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DELL\Downloads\"/>
    </mc:Choice>
  </mc:AlternateContent>
  <xr:revisionPtr revIDLastSave="0" documentId="13_ncr:1_{DBC0C65D-3B9E-4B22-8E85-0ADA56034D1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Төв ГТ 2024, 2025 оны нэгтгэл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3" i="2" l="1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59" i="2"/>
  <c r="J60" i="2"/>
  <c r="J61" i="2"/>
  <c r="J62" i="2"/>
  <c r="J63" i="2"/>
  <c r="J64" i="2"/>
  <c r="J65" i="2"/>
  <c r="J66" i="2"/>
  <c r="J67" i="2"/>
  <c r="J68" i="2"/>
  <c r="J69" i="2"/>
  <c r="J70" i="2"/>
  <c r="J71" i="2"/>
  <c r="J72" i="2"/>
  <c r="J73" i="2"/>
  <c r="J74" i="2"/>
  <c r="J75" i="2"/>
  <c r="J76" i="2"/>
  <c r="J77" i="2"/>
  <c r="J78" i="2"/>
  <c r="J79" i="2"/>
  <c r="J80" i="2"/>
  <c r="J81" i="2"/>
  <c r="J82" i="2"/>
  <c r="J83" i="2"/>
  <c r="J84" i="2"/>
  <c r="J85" i="2"/>
  <c r="J86" i="2"/>
  <c r="J87" i="2"/>
  <c r="J88" i="2"/>
  <c r="J89" i="2"/>
  <c r="J9" i="2"/>
  <c r="K12" i="2"/>
  <c r="K13" i="2"/>
  <c r="K14" i="2"/>
  <c r="K8" i="2"/>
  <c r="K10" i="2" l="1"/>
  <c r="K11" i="2"/>
  <c r="K15" i="2"/>
  <c r="K16" i="2"/>
  <c r="K17" i="2"/>
  <c r="K18" i="2"/>
  <c r="K19" i="2"/>
  <c r="K20" i="2"/>
  <c r="K21" i="2"/>
  <c r="K22" i="2"/>
  <c r="K24" i="2"/>
  <c r="K25" i="2"/>
  <c r="K26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K48" i="2"/>
  <c r="K49" i="2"/>
  <c r="K50" i="2"/>
  <c r="K51" i="2"/>
  <c r="K52" i="2"/>
  <c r="K53" i="2"/>
  <c r="K54" i="2"/>
  <c r="K55" i="2"/>
  <c r="K56" i="2"/>
  <c r="K57" i="2"/>
  <c r="K58" i="2"/>
  <c r="K59" i="2"/>
  <c r="K60" i="2"/>
  <c r="K61" i="2"/>
  <c r="K62" i="2"/>
  <c r="K63" i="2"/>
  <c r="K64" i="2"/>
  <c r="K65" i="2"/>
  <c r="K66" i="2"/>
  <c r="K67" i="2"/>
  <c r="K68" i="2"/>
  <c r="K69" i="2"/>
  <c r="K70" i="2"/>
  <c r="K71" i="2"/>
  <c r="K72" i="2"/>
  <c r="K73" i="2"/>
  <c r="K74" i="2"/>
  <c r="K75" i="2"/>
  <c r="K76" i="2"/>
  <c r="K77" i="2"/>
  <c r="K78" i="2"/>
  <c r="K79" i="2"/>
  <c r="K80" i="2"/>
  <c r="K81" i="2"/>
  <c r="K82" i="2"/>
  <c r="K83" i="2"/>
  <c r="K84" i="2"/>
  <c r="K85" i="2"/>
  <c r="K86" i="2"/>
  <c r="K87" i="2"/>
  <c r="K88" i="2"/>
  <c r="K89" i="2"/>
  <c r="K9" i="2"/>
</calcChain>
</file>

<file path=xl/sharedStrings.xml><?xml version="1.0" encoding="utf-8"?>
<sst xmlns="http://schemas.openxmlformats.org/spreadsheetml/2006/main" count="180" uniqueCount="102">
  <si>
    <t>№</t>
  </si>
  <si>
    <t xml:space="preserve">Албан хаагчийн нэр </t>
  </si>
  <si>
    <t xml:space="preserve">Албан тушаал </t>
  </si>
  <si>
    <t xml:space="preserve">Үнэлгээний багийн үнэлгээ </t>
  </si>
  <si>
    <t>Нийт үнэлгээ</t>
  </si>
  <si>
    <t xml:space="preserve">Ерөнхий үнэлгээ </t>
  </si>
  <si>
    <t xml:space="preserve">Хандлага, ёс зүй, ур чадварын үнэлгээ (15) </t>
  </si>
  <si>
    <t>Гүйцэтгэлийн зорилт арга хэмжээний биелэлт (70)</t>
  </si>
  <si>
    <t>Мэдлэг, ур чадвараа дээшлүүлэх зорилтын биелэлт  (15)</t>
  </si>
  <si>
    <t>Нэгжийн даргын үнэлгээ (0-7)</t>
  </si>
  <si>
    <t xml:space="preserve">Хамт олны үнэлгээ (0-8) </t>
  </si>
  <si>
    <t xml:space="preserve">Арга хэмжээний тоо </t>
  </si>
  <si>
    <t xml:space="preserve">Маш сайн </t>
  </si>
  <si>
    <t>Хугацаа</t>
  </si>
  <si>
    <t xml:space="preserve">2025.08.14                                                                                                                                                                                                    Зуунмод </t>
  </si>
  <si>
    <t>Олон нийтийн оролцоонд түшиглэсэн халамжийн үйлчилгээ, зорилтот бүлгийн хүн ам, өрхийн хөтөлбөр хариуцсан мэргэжилтэн</t>
  </si>
  <si>
    <t>Халамжийн сан, сангийн олголт хариуцсан ахлах мэргэжилтэн</t>
  </si>
  <si>
    <t>Хөдөлмөр эрхлэлтийн хэлтсийн дарга</t>
  </si>
  <si>
    <t>Хөдөлмөр эрхлэлтийг дэмжих хөтөлбөр, төсөл хариуцсан мэргэжилтэн</t>
  </si>
  <si>
    <t>Хөдөлмөрийн зах зээл дэх ажлын байрны шилжилт хөдөлгөөн, ажилд зуучлал хариуцсан мэргэжилтэн</t>
  </si>
  <si>
    <t>Нийгмийн халамжийн хэлтсийн дарга</t>
  </si>
  <si>
    <t>Хөдөлмөрийн хяналтын улсын байцаагч</t>
  </si>
  <si>
    <t>Захиргаа хяналтын хэлтсийн дарга</t>
  </si>
  <si>
    <t>Ахмад настан, хөгжлийн бэрхшээлтэй иргэдийн асуудал хариуцсан мэргэжилтэн</t>
  </si>
  <si>
    <t>Хяналт шинжилгээ үнэлгээ хариуцсан ахлах мэргэжилтэн</t>
  </si>
  <si>
    <t>Хүний нөөц, дотоод ажил хариуцсан ахлах мэргэжилтэн</t>
  </si>
  <si>
    <t>Хөдөлмөр эрхлэлтийг дэмжих сан хариуцсан ахлах мэргэжилтэн</t>
  </si>
  <si>
    <t>Ажил мэргэжлийн чиг баримжаа хариуцсан мэргэжилтэн</t>
  </si>
  <si>
    <t xml:space="preserve">Өрхийн мэдээллийн нэгдсэн сангийн судалгаа, өргөдөл, гомдол,хүнс тэжээлийн дэмжлэг туслалцаа хариуцсан мэргэжилтэн </t>
  </si>
  <si>
    <t>Б.Наранчимэг</t>
  </si>
  <si>
    <t>Б.Наршагуль</t>
  </si>
  <si>
    <t>Д.Саранбаатар</t>
  </si>
  <si>
    <t>Б.Солонго</t>
  </si>
  <si>
    <t>Ц.Баттуяа</t>
  </si>
  <si>
    <t>Н.Даваасүрэн</t>
  </si>
  <si>
    <t>Д.Оюундэлгэр</t>
  </si>
  <si>
    <t>П.Байгальхүү</t>
  </si>
  <si>
    <t>Э.Намуунцацрал</t>
  </si>
  <si>
    <t>Ц.Чулуунцэцэг</t>
  </si>
  <si>
    <t>М.Тунгалаг</t>
  </si>
  <si>
    <t>Г.Энхцэцэг</t>
  </si>
  <si>
    <t>Р.Эрдэнэбат</t>
  </si>
  <si>
    <t>Л.Пүрэвбаатар</t>
  </si>
  <si>
    <t>М.Гэрэлмаа</t>
  </si>
  <si>
    <t>Д.Атарсайхан</t>
  </si>
  <si>
    <t>С.Эрдэнэцэцэг</t>
  </si>
  <si>
    <t>М.Амаржаргал</t>
  </si>
  <si>
    <t>Б.Баярмаа</t>
  </si>
  <si>
    <t>А.Нямсүрэн</t>
  </si>
  <si>
    <t>А.Цэвэлдулам</t>
  </si>
  <si>
    <t>Г.Батзолбоо</t>
  </si>
  <si>
    <t>Ж.Оюунцэцэг</t>
  </si>
  <si>
    <t>Д.Чанцалдулам</t>
  </si>
  <si>
    <t>Ц.Батцогт</t>
  </si>
  <si>
    <t>Б.Номин</t>
  </si>
  <si>
    <t>Д.Гантөмөр</t>
  </si>
  <si>
    <t>Ц.Өнөржаргал</t>
  </si>
  <si>
    <t>Д.Батчимэг</t>
  </si>
  <si>
    <t>Г.Уранчимэг</t>
  </si>
  <si>
    <t>Б.Хишигжаргал</t>
  </si>
  <si>
    <t>Д.Жавзандулам</t>
  </si>
  <si>
    <t>Б.Золзаяа</t>
  </si>
  <si>
    <t>Б.Туяасайхан</t>
  </si>
  <si>
    <t>О.Оюунчимэг</t>
  </si>
  <si>
    <t>Ж.Саранцэцэг</t>
  </si>
  <si>
    <t>Алтанбулаг сумын Хөдөлмөр эрхлэлт, халамжийн асуудал хариуцсан мэргэжилтэн</t>
  </si>
  <si>
    <t>М.Булганням</t>
  </si>
  <si>
    <t>Аргалант сумын Хөдөлмөр эрхлэлт, халамжийн асуудал хариуцсан мэргэжилтэн</t>
  </si>
  <si>
    <t>Архуст сумын Хөдөлмөр эрхлэлт, халамжийн асуудал хариуцсан мэргэжилтэн</t>
  </si>
  <si>
    <t>Батсүмбэр сумын Хөдөлмөр эрхлэлт, халамжийн асуудал хариуцсан мэргэжилтэн</t>
  </si>
  <si>
    <t>Баян сумын Хөдөлмөр эрхлэлт, халамжийн асуудал хариуцсан мэргэжилтэн</t>
  </si>
  <si>
    <t>Баяндэлгэр сумын Хөдөлмөр эрхлэлт, халамжийн асуудал хариуцсан мэргэжилтэн</t>
  </si>
  <si>
    <t>П.Жамьянсүрэн</t>
  </si>
  <si>
    <t>Баян-Өнжүүл сумын Хөдөлмөр эрхлэлт, халамжийн асуудал хариуцсан мэргэжилтэн</t>
  </si>
  <si>
    <t>Баянжаргалан сумын Хөдөлмөр эрхлэлт, халамжийн асуудал хариуцсан мэргэжилтэн</t>
  </si>
  <si>
    <t>Баянцагаан сумын Хөдөлмөр эрхлэлт, халамжийн асуудал хариуцсан мэргэжилтэн</t>
  </si>
  <si>
    <t>Баянцогт сумын Хөдөлмөр эрхлэлт, халамжийн асуудал хариуцсан мэргэжилтэн</t>
  </si>
  <si>
    <t>Борнуур сумын Хөдөлмөр эрхлэлт, халамжийн асуудал хариуцсан мэргэжилтэн</t>
  </si>
  <si>
    <t>Баянчандмань сумын Хөдөлмөр эрхлэлт, халамжийн асуудал хариуцсан мэргэжилтэн</t>
  </si>
  <si>
    <t>Бүрэн сумын Хөдөлмөр эрхлэлт, халамжийн асуудал хариуцсан мэргэжилтэн</t>
  </si>
  <si>
    <t>Жаргалант сумын Хөдөлмөр эрхлэлт, халамжийн асуудал хариуцсан мэргэжилтэн</t>
  </si>
  <si>
    <t>Заамар сумын Хөдөлмөр эрхлэлт, халамжийн асуудал хариуцсан мэргэжилтэн</t>
  </si>
  <si>
    <t>Лүн сумын Хөдөлмөр эрхлэлт, халамжийн асуудал хариуцсан мэргэжилтэн</t>
  </si>
  <si>
    <t>Мөнгөнморьт сумын Хөдөлмөр эрхлэлт, халамжийн асуудал хариуцсан мэргэжилтэн</t>
  </si>
  <si>
    <t>Өндөрширээт сумын Хөдөлмөр эрхлэлт, халамжийн асуудал хариуцсан мэргэжилтэн</t>
  </si>
  <si>
    <t>Цээл сумын Хөдөлмөр эрхлэлт, халамжийн асуудал хариуцсан мэргэжилтэн</t>
  </si>
  <si>
    <t>Эрдэнэ сумын Хөдөлмөр эрхлэлт, халамжийн асуудал хариуцсан мэргэжилтэн</t>
  </si>
  <si>
    <t>Эрдэнэсант сумын Хөдөлмөр эрхлэлт, халамжийн асуудал хариуцсан мэргэжилтэн</t>
  </si>
  <si>
    <t>Зуунмод сумын Хөдөлмөр эрхлэлт, халамжийн асуудал хариуцсан мэргэжилтэн</t>
  </si>
  <si>
    <t>Сүмбэр сумын Хөдөлмөр эрхлэлт, халамжийн асуудал хариуцсан мэргэжилтэн</t>
  </si>
  <si>
    <t>Алимантуяа</t>
  </si>
  <si>
    <t>Дэлгэрхаан сумын Хөдөлмөр эрхлэлт, халамжийн асуудал хариуцсан мэргэжилтэн</t>
  </si>
  <si>
    <t>Угтаалцайдам сумын Хөдөлмөр эрхлэлт, халамжийн асуудал хариуцсан мэргэжилтэн</t>
  </si>
  <si>
    <t>Хэвийн</t>
  </si>
  <si>
    <t>Хангалтгүй</t>
  </si>
  <si>
    <t>ТӨВ АЙМГИЙН ХӨДӨЛМӨР ХАЛАМЖИЙН ҮЙЛЧИЛГЭЭНИЙ ГАЗАР</t>
  </si>
  <si>
    <t>Ж.Хосбаяр</t>
  </si>
  <si>
    <t>чөлөөлөгдсөн</t>
  </si>
  <si>
    <t>хүүхэд асрах чөлөөтэй</t>
  </si>
  <si>
    <t>шинээр томилогдсон</t>
  </si>
  <si>
    <t>Б.Цэрэнчимэд</t>
  </si>
  <si>
    <t xml:space="preserve">ТӨВ АЙМГИЙН ХХҮГ-ЫН ТЖАХ-ЫН 2024, 2025 ОНЫ ЭХНИЙ ХАГАС ЖИЛИЙН АЖЛЫН ГҮЙЦЭТГЭЛ, ҮР ДҮН, МЭРГЭШЛИЙН ТҮВШИНГ ҮНЭЛСЭН ДҮНГИЙН НЭГТГЭЛ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</si>
</sst>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name val="Arial"/>
      <family val="2"/>
    </font>
    <font>
      <b/>
      <sz val="11"/>
      <color theme="1" tint="4.9989318521683403E-2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textRotation="90" wrapText="1"/>
    </xf>
    <xf numFmtId="0" fontId="3" fillId="0" borderId="0" xfId="0" applyFont="1" applyAlignment="1">
      <alignment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textRotation="90"/>
    </xf>
    <xf numFmtId="0" fontId="1" fillId="0" borderId="4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textRotation="90" wrapText="1"/>
    </xf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90"/>
  <sheetViews>
    <sheetView tabSelected="1" zoomScaleNormal="100" workbookViewId="0">
      <selection activeCell="C2" sqref="C2:J2"/>
    </sheetView>
  </sheetViews>
  <sheetFormatPr defaultRowHeight="15" x14ac:dyDescent="0.25"/>
  <cols>
    <col min="1" max="1" width="3.42578125" bestFit="1" customWidth="1"/>
    <col min="2" max="2" width="17.7109375" bestFit="1" customWidth="1"/>
    <col min="3" max="3" width="46.28515625" customWidth="1"/>
    <col min="4" max="4" width="6.85546875" customWidth="1"/>
    <col min="5" max="5" width="9.42578125" bestFit="1" customWidth="1"/>
    <col min="8" max="8" width="9.42578125" bestFit="1" customWidth="1"/>
    <col min="9" max="9" width="6.5703125" bestFit="1" customWidth="1"/>
    <col min="11" max="11" width="6.5703125" bestFit="1" customWidth="1"/>
    <col min="12" max="12" width="11.5703125" customWidth="1"/>
  </cols>
  <sheetData>
    <row r="2" spans="1:12" ht="28.5" customHeight="1" x14ac:dyDescent="0.25">
      <c r="A2" s="10"/>
      <c r="B2" s="10"/>
      <c r="C2" s="21" t="s">
        <v>101</v>
      </c>
      <c r="D2" s="21"/>
      <c r="E2" s="21"/>
      <c r="F2" s="21"/>
      <c r="G2" s="21"/>
      <c r="H2" s="21"/>
      <c r="I2" s="21"/>
      <c r="J2" s="21"/>
      <c r="K2" s="10"/>
      <c r="L2" s="10"/>
    </row>
    <row r="3" spans="1:12" ht="15" customHeight="1" x14ac:dyDescent="0.25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</row>
    <row r="4" spans="1:12" x14ac:dyDescent="0.25">
      <c r="A4" s="17" t="s">
        <v>14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</row>
    <row r="5" spans="1:12" ht="66" customHeight="1" x14ac:dyDescent="0.25">
      <c r="A5" s="18" t="s">
        <v>0</v>
      </c>
      <c r="B5" s="19" t="s">
        <v>1</v>
      </c>
      <c r="C5" s="18" t="s">
        <v>2</v>
      </c>
      <c r="D5" s="16" t="s">
        <v>13</v>
      </c>
      <c r="E5" s="20" t="s">
        <v>11</v>
      </c>
      <c r="F5" s="20" t="s">
        <v>7</v>
      </c>
      <c r="G5" s="20" t="s">
        <v>8</v>
      </c>
      <c r="H5" s="19" t="s">
        <v>6</v>
      </c>
      <c r="I5" s="19"/>
      <c r="J5" s="20" t="s">
        <v>3</v>
      </c>
      <c r="K5" s="20" t="s">
        <v>4</v>
      </c>
      <c r="L5" s="20" t="s">
        <v>5</v>
      </c>
    </row>
    <row r="6" spans="1:12" ht="67.5" customHeight="1" x14ac:dyDescent="0.25">
      <c r="A6" s="18"/>
      <c r="B6" s="19"/>
      <c r="C6" s="18"/>
      <c r="D6" s="16"/>
      <c r="E6" s="20"/>
      <c r="F6" s="20"/>
      <c r="G6" s="20"/>
      <c r="H6" s="9" t="s">
        <v>9</v>
      </c>
      <c r="I6" s="9" t="s">
        <v>10</v>
      </c>
      <c r="J6" s="20"/>
      <c r="K6" s="20"/>
      <c r="L6" s="20"/>
    </row>
    <row r="7" spans="1:12" x14ac:dyDescent="0.25">
      <c r="A7" s="15" t="s">
        <v>95</v>
      </c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</row>
    <row r="8" spans="1:12" x14ac:dyDescent="0.25">
      <c r="A8" s="22">
        <v>1</v>
      </c>
      <c r="B8" s="22" t="s">
        <v>45</v>
      </c>
      <c r="C8" s="23" t="s">
        <v>22</v>
      </c>
      <c r="D8" s="2">
        <v>2024</v>
      </c>
      <c r="E8" s="1">
        <v>50</v>
      </c>
      <c r="F8" s="1">
        <v>62</v>
      </c>
      <c r="G8" s="1">
        <v>14</v>
      </c>
      <c r="H8" s="1">
        <v>14</v>
      </c>
      <c r="I8" s="1"/>
      <c r="J8" s="1">
        <v>90</v>
      </c>
      <c r="K8" s="1">
        <f>F8+G8+H8+I8</f>
        <v>90</v>
      </c>
      <c r="L8" s="1" t="s">
        <v>12</v>
      </c>
    </row>
    <row r="9" spans="1:12" x14ac:dyDescent="0.25">
      <c r="A9" s="22"/>
      <c r="B9" s="22"/>
      <c r="C9" s="23"/>
      <c r="D9" s="2">
        <v>2025</v>
      </c>
      <c r="E9" s="1">
        <v>58</v>
      </c>
      <c r="F9" s="1">
        <v>58</v>
      </c>
      <c r="G9" s="1">
        <v>14</v>
      </c>
      <c r="H9" s="1">
        <v>7</v>
      </c>
      <c r="I9" s="1">
        <v>7</v>
      </c>
      <c r="J9" s="1">
        <f>F9+G9+H9+I9</f>
        <v>86</v>
      </c>
      <c r="K9" s="1">
        <f>F9+G9+H9+I9</f>
        <v>86</v>
      </c>
      <c r="L9" s="1" t="s">
        <v>12</v>
      </c>
    </row>
    <row r="10" spans="1:12" x14ac:dyDescent="0.25">
      <c r="A10" s="22">
        <v>2</v>
      </c>
      <c r="B10" s="22" t="s">
        <v>51</v>
      </c>
      <c r="C10" s="23" t="s">
        <v>21</v>
      </c>
      <c r="D10" s="2">
        <v>2024</v>
      </c>
      <c r="E10" s="1">
        <v>15</v>
      </c>
      <c r="F10" s="1">
        <v>59.7</v>
      </c>
      <c r="G10" s="1">
        <v>12.5</v>
      </c>
      <c r="H10" s="1">
        <v>6.8</v>
      </c>
      <c r="I10" s="1">
        <v>6</v>
      </c>
      <c r="J10" s="1">
        <f t="shared" ref="J10:J73" si="0">F10+G10+H10+I10</f>
        <v>85</v>
      </c>
      <c r="K10" s="1">
        <f t="shared" ref="K10:K75" si="1">F10+G10+H10+I10</f>
        <v>85</v>
      </c>
      <c r="L10" s="1" t="s">
        <v>12</v>
      </c>
    </row>
    <row r="11" spans="1:12" x14ac:dyDescent="0.25">
      <c r="A11" s="22"/>
      <c r="B11" s="22"/>
      <c r="C11" s="23"/>
      <c r="D11" s="2">
        <v>2025</v>
      </c>
      <c r="E11" s="1">
        <v>14</v>
      </c>
      <c r="F11" s="1">
        <v>60</v>
      </c>
      <c r="G11" s="1">
        <v>11</v>
      </c>
      <c r="H11" s="1">
        <v>7</v>
      </c>
      <c r="I11" s="1">
        <v>7</v>
      </c>
      <c r="J11" s="1">
        <f t="shared" si="0"/>
        <v>85</v>
      </c>
      <c r="K11" s="1">
        <f t="shared" si="1"/>
        <v>85</v>
      </c>
      <c r="L11" s="1" t="s">
        <v>12</v>
      </c>
    </row>
    <row r="12" spans="1:12" x14ac:dyDescent="0.25">
      <c r="A12" s="22">
        <v>3</v>
      </c>
      <c r="B12" s="22" t="s">
        <v>96</v>
      </c>
      <c r="C12" s="23" t="s">
        <v>21</v>
      </c>
      <c r="D12" s="2">
        <v>2024</v>
      </c>
      <c r="E12" s="1">
        <v>15</v>
      </c>
      <c r="F12" s="1">
        <v>54.5</v>
      </c>
      <c r="G12" s="1">
        <v>7.5</v>
      </c>
      <c r="H12" s="1">
        <v>5</v>
      </c>
      <c r="I12" s="1">
        <v>7</v>
      </c>
      <c r="J12" s="1">
        <f t="shared" si="0"/>
        <v>74</v>
      </c>
      <c r="K12" s="1">
        <f t="shared" si="1"/>
        <v>74</v>
      </c>
      <c r="L12" s="1" t="s">
        <v>93</v>
      </c>
    </row>
    <row r="13" spans="1:12" x14ac:dyDescent="0.25">
      <c r="A13" s="22"/>
      <c r="B13" s="22"/>
      <c r="C13" s="23"/>
      <c r="D13" s="2">
        <v>2025</v>
      </c>
      <c r="E13" s="24" t="s">
        <v>97</v>
      </c>
      <c r="F13" s="24"/>
      <c r="G13" s="24"/>
      <c r="H13" s="1"/>
      <c r="I13" s="1"/>
      <c r="J13" s="1">
        <f t="shared" si="0"/>
        <v>0</v>
      </c>
      <c r="K13" s="1">
        <f t="shared" si="1"/>
        <v>0</v>
      </c>
      <c r="L13" s="1"/>
    </row>
    <row r="14" spans="1:12" x14ac:dyDescent="0.25">
      <c r="A14" s="22">
        <v>4</v>
      </c>
      <c r="B14" s="22" t="s">
        <v>44</v>
      </c>
      <c r="C14" s="23" t="s">
        <v>24</v>
      </c>
      <c r="D14" s="2">
        <v>2024</v>
      </c>
      <c r="E14" s="1">
        <v>15</v>
      </c>
      <c r="F14" s="1">
        <v>58.3</v>
      </c>
      <c r="G14" s="1">
        <v>14</v>
      </c>
      <c r="H14" s="1">
        <v>7</v>
      </c>
      <c r="I14" s="1">
        <v>6</v>
      </c>
      <c r="J14" s="1">
        <f t="shared" si="0"/>
        <v>85.3</v>
      </c>
      <c r="K14" s="1">
        <f t="shared" si="1"/>
        <v>85.3</v>
      </c>
      <c r="L14" s="1" t="s">
        <v>12</v>
      </c>
    </row>
    <row r="15" spans="1:12" x14ac:dyDescent="0.25">
      <c r="A15" s="22"/>
      <c r="B15" s="22"/>
      <c r="C15" s="23"/>
      <c r="D15" s="2">
        <v>2025</v>
      </c>
      <c r="E15" s="1">
        <v>19</v>
      </c>
      <c r="F15" s="1">
        <v>59.5</v>
      </c>
      <c r="G15" s="1">
        <v>14</v>
      </c>
      <c r="H15" s="1">
        <v>7</v>
      </c>
      <c r="I15" s="1">
        <v>6</v>
      </c>
      <c r="J15" s="1">
        <f t="shared" si="0"/>
        <v>86.5</v>
      </c>
      <c r="K15" s="1">
        <f t="shared" si="1"/>
        <v>86.5</v>
      </c>
      <c r="L15" s="1" t="s">
        <v>12</v>
      </c>
    </row>
    <row r="16" spans="1:12" x14ac:dyDescent="0.25">
      <c r="A16" s="22">
        <v>5</v>
      </c>
      <c r="B16" s="22" t="s">
        <v>59</v>
      </c>
      <c r="C16" s="23" t="s">
        <v>25</v>
      </c>
      <c r="D16" s="2">
        <v>2024</v>
      </c>
      <c r="E16" s="1">
        <v>16</v>
      </c>
      <c r="F16" s="1">
        <v>57.8</v>
      </c>
      <c r="G16" s="1">
        <v>13.5</v>
      </c>
      <c r="H16" s="1">
        <v>6.8</v>
      </c>
      <c r="I16" s="1">
        <v>7</v>
      </c>
      <c r="J16" s="1">
        <f t="shared" si="0"/>
        <v>85.1</v>
      </c>
      <c r="K16" s="1">
        <f t="shared" si="1"/>
        <v>85.1</v>
      </c>
      <c r="L16" s="1" t="s">
        <v>12</v>
      </c>
    </row>
    <row r="17" spans="1:12" x14ac:dyDescent="0.25">
      <c r="A17" s="22"/>
      <c r="B17" s="22"/>
      <c r="C17" s="23"/>
      <c r="D17" s="2">
        <v>2025</v>
      </c>
      <c r="E17" s="1">
        <v>19</v>
      </c>
      <c r="F17" s="1">
        <v>59.7</v>
      </c>
      <c r="G17" s="1">
        <v>11.5</v>
      </c>
      <c r="H17" s="1">
        <v>6.8</v>
      </c>
      <c r="I17" s="1">
        <v>7</v>
      </c>
      <c r="J17" s="1">
        <f t="shared" si="0"/>
        <v>85</v>
      </c>
      <c r="K17" s="1">
        <f t="shared" si="1"/>
        <v>85</v>
      </c>
      <c r="L17" s="1" t="s">
        <v>12</v>
      </c>
    </row>
    <row r="18" spans="1:12" x14ac:dyDescent="0.25">
      <c r="A18" s="13">
        <v>6</v>
      </c>
      <c r="B18" s="13" t="s">
        <v>35</v>
      </c>
      <c r="C18" s="11" t="s">
        <v>17</v>
      </c>
      <c r="D18" s="2">
        <v>2024</v>
      </c>
      <c r="E18" s="1">
        <v>35</v>
      </c>
      <c r="F18" s="1">
        <v>57</v>
      </c>
      <c r="G18" s="1">
        <v>15</v>
      </c>
      <c r="H18" s="1">
        <v>13</v>
      </c>
      <c r="I18" s="1"/>
      <c r="J18" s="1">
        <f t="shared" si="0"/>
        <v>85</v>
      </c>
      <c r="K18" s="1">
        <f t="shared" si="1"/>
        <v>85</v>
      </c>
      <c r="L18" s="1" t="s">
        <v>12</v>
      </c>
    </row>
    <row r="19" spans="1:12" x14ac:dyDescent="0.25">
      <c r="A19" s="14"/>
      <c r="B19" s="14"/>
      <c r="C19" s="12"/>
      <c r="D19" s="2">
        <v>2025</v>
      </c>
      <c r="E19" s="1">
        <v>38</v>
      </c>
      <c r="F19" s="1">
        <v>44</v>
      </c>
      <c r="G19" s="1">
        <v>15</v>
      </c>
      <c r="H19" s="1">
        <v>6.5</v>
      </c>
      <c r="I19" s="1">
        <v>5.5</v>
      </c>
      <c r="J19" s="1">
        <f t="shared" si="0"/>
        <v>71</v>
      </c>
      <c r="K19" s="1">
        <f t="shared" si="1"/>
        <v>71</v>
      </c>
      <c r="L19" s="1" t="s">
        <v>93</v>
      </c>
    </row>
    <row r="20" spans="1:12" x14ac:dyDescent="0.25">
      <c r="A20" s="13">
        <v>7</v>
      </c>
      <c r="B20" s="13" t="s">
        <v>60</v>
      </c>
      <c r="C20" s="11" t="s">
        <v>26</v>
      </c>
      <c r="D20" s="2">
        <v>2024</v>
      </c>
      <c r="E20" s="25" t="s">
        <v>99</v>
      </c>
      <c r="F20" s="26"/>
      <c r="G20" s="27"/>
      <c r="H20" s="1"/>
      <c r="I20" s="1"/>
      <c r="J20" s="1">
        <f t="shared" si="0"/>
        <v>0</v>
      </c>
      <c r="K20" s="1">
        <f t="shared" si="1"/>
        <v>0</v>
      </c>
      <c r="L20" s="1"/>
    </row>
    <row r="21" spans="1:12" x14ac:dyDescent="0.25">
      <c r="A21" s="14"/>
      <c r="B21" s="14"/>
      <c r="C21" s="12"/>
      <c r="D21" s="2">
        <v>2025</v>
      </c>
      <c r="E21" s="1">
        <v>13</v>
      </c>
      <c r="F21" s="1">
        <v>63.7</v>
      </c>
      <c r="G21" s="1">
        <v>15</v>
      </c>
      <c r="H21" s="1">
        <v>6.8</v>
      </c>
      <c r="I21" s="1">
        <v>7</v>
      </c>
      <c r="J21" s="1">
        <f t="shared" si="0"/>
        <v>92.5</v>
      </c>
      <c r="K21" s="1">
        <f t="shared" si="1"/>
        <v>92.5</v>
      </c>
      <c r="L21" s="1" t="s">
        <v>12</v>
      </c>
    </row>
    <row r="22" spans="1:12" x14ac:dyDescent="0.25">
      <c r="A22" s="13">
        <v>8</v>
      </c>
      <c r="B22" s="13" t="s">
        <v>37</v>
      </c>
      <c r="C22" s="11" t="s">
        <v>18</v>
      </c>
      <c r="D22" s="2">
        <v>2024</v>
      </c>
      <c r="E22" s="1">
        <v>14</v>
      </c>
      <c r="F22" s="1">
        <v>58.2</v>
      </c>
      <c r="G22" s="1">
        <v>13</v>
      </c>
      <c r="H22" s="1">
        <v>6.8</v>
      </c>
      <c r="I22" s="1">
        <v>7</v>
      </c>
      <c r="J22" s="1">
        <f t="shared" si="0"/>
        <v>85</v>
      </c>
      <c r="K22" s="1">
        <f t="shared" si="1"/>
        <v>85</v>
      </c>
      <c r="L22" s="1" t="s">
        <v>12</v>
      </c>
    </row>
    <row r="23" spans="1:12" x14ac:dyDescent="0.25">
      <c r="A23" s="14"/>
      <c r="B23" s="14"/>
      <c r="C23" s="12"/>
      <c r="D23" s="2">
        <v>2025</v>
      </c>
      <c r="E23" s="1">
        <v>15</v>
      </c>
      <c r="F23" s="1">
        <v>56.6</v>
      </c>
      <c r="G23" s="1">
        <v>15</v>
      </c>
      <c r="H23" s="1">
        <v>6.4</v>
      </c>
      <c r="I23" s="1">
        <v>7</v>
      </c>
      <c r="J23" s="1">
        <f t="shared" si="0"/>
        <v>85</v>
      </c>
      <c r="K23" s="1">
        <f t="shared" si="1"/>
        <v>85</v>
      </c>
      <c r="L23" s="1" t="s">
        <v>12</v>
      </c>
    </row>
    <row r="24" spans="1:12" x14ac:dyDescent="0.25">
      <c r="A24" s="13">
        <v>9</v>
      </c>
      <c r="B24" s="13" t="s">
        <v>41</v>
      </c>
      <c r="C24" s="11" t="s">
        <v>19</v>
      </c>
      <c r="D24" s="2">
        <v>2024</v>
      </c>
      <c r="E24" s="1">
        <v>8</v>
      </c>
      <c r="F24" s="1">
        <v>58.5</v>
      </c>
      <c r="G24" s="1">
        <v>12</v>
      </c>
      <c r="H24" s="1">
        <v>6.8</v>
      </c>
      <c r="I24" s="1">
        <v>6.7</v>
      </c>
      <c r="J24" s="1">
        <f t="shared" si="0"/>
        <v>84</v>
      </c>
      <c r="K24" s="1">
        <f t="shared" si="1"/>
        <v>84</v>
      </c>
      <c r="L24" s="1" t="s">
        <v>93</v>
      </c>
    </row>
    <row r="25" spans="1:12" ht="25.5" customHeight="1" x14ac:dyDescent="0.25">
      <c r="A25" s="14"/>
      <c r="B25" s="14"/>
      <c r="C25" s="12"/>
      <c r="D25" s="2">
        <v>2025</v>
      </c>
      <c r="E25" s="1">
        <v>22</v>
      </c>
      <c r="F25" s="1">
        <v>56.4</v>
      </c>
      <c r="G25" s="1">
        <v>15</v>
      </c>
      <c r="H25" s="1">
        <v>6.6</v>
      </c>
      <c r="I25" s="1">
        <v>7</v>
      </c>
      <c r="J25" s="1">
        <f t="shared" si="0"/>
        <v>85</v>
      </c>
      <c r="K25" s="1">
        <f t="shared" si="1"/>
        <v>85</v>
      </c>
      <c r="L25" s="1" t="s">
        <v>12</v>
      </c>
    </row>
    <row r="26" spans="1:12" x14ac:dyDescent="0.25">
      <c r="A26" s="13">
        <v>10</v>
      </c>
      <c r="B26" s="13" t="s">
        <v>62</v>
      </c>
      <c r="C26" s="11" t="s">
        <v>27</v>
      </c>
      <c r="D26" s="2">
        <v>2024</v>
      </c>
      <c r="E26" s="25" t="s">
        <v>99</v>
      </c>
      <c r="F26" s="26"/>
      <c r="G26" s="27"/>
      <c r="H26" s="1"/>
      <c r="I26" s="1"/>
      <c r="J26" s="1">
        <f t="shared" si="0"/>
        <v>0</v>
      </c>
      <c r="K26" s="1">
        <f t="shared" si="1"/>
        <v>0</v>
      </c>
      <c r="L26" s="1"/>
    </row>
    <row r="27" spans="1:12" x14ac:dyDescent="0.25">
      <c r="A27" s="14"/>
      <c r="B27" s="14"/>
      <c r="C27" s="12"/>
      <c r="D27" s="2">
        <v>2025</v>
      </c>
      <c r="E27" s="1">
        <v>18</v>
      </c>
      <c r="F27" s="1">
        <v>43</v>
      </c>
      <c r="G27" s="1">
        <v>15</v>
      </c>
      <c r="H27" s="1">
        <v>6.2</v>
      </c>
      <c r="I27" s="1">
        <v>7</v>
      </c>
      <c r="J27" s="1">
        <f t="shared" si="0"/>
        <v>71.2</v>
      </c>
      <c r="K27" s="1">
        <v>71.2</v>
      </c>
      <c r="L27" s="1" t="s">
        <v>93</v>
      </c>
    </row>
    <row r="28" spans="1:12" x14ac:dyDescent="0.25">
      <c r="A28" s="13">
        <v>11</v>
      </c>
      <c r="B28" s="13" t="s">
        <v>42</v>
      </c>
      <c r="C28" s="11" t="s">
        <v>20</v>
      </c>
      <c r="D28" s="2">
        <v>2024</v>
      </c>
      <c r="E28" s="1">
        <v>37</v>
      </c>
      <c r="F28" s="1">
        <v>56</v>
      </c>
      <c r="G28" s="1">
        <v>15</v>
      </c>
      <c r="H28" s="1">
        <v>14</v>
      </c>
      <c r="I28" s="1"/>
      <c r="J28" s="1">
        <f t="shared" si="0"/>
        <v>85</v>
      </c>
      <c r="K28" s="1">
        <f t="shared" si="1"/>
        <v>85</v>
      </c>
      <c r="L28" s="1" t="s">
        <v>12</v>
      </c>
    </row>
    <row r="29" spans="1:12" x14ac:dyDescent="0.25">
      <c r="A29" s="14"/>
      <c r="B29" s="14"/>
      <c r="C29" s="12"/>
      <c r="D29" s="2">
        <v>2025</v>
      </c>
      <c r="E29" s="1">
        <v>42</v>
      </c>
      <c r="F29" s="1">
        <v>49.3</v>
      </c>
      <c r="G29" s="1">
        <v>15</v>
      </c>
      <c r="H29" s="1">
        <v>7</v>
      </c>
      <c r="I29" s="1">
        <v>7</v>
      </c>
      <c r="J29" s="1">
        <f t="shared" si="0"/>
        <v>78.3</v>
      </c>
      <c r="K29" s="1">
        <f t="shared" si="1"/>
        <v>78.3</v>
      </c>
      <c r="L29" s="1" t="s">
        <v>93</v>
      </c>
    </row>
    <row r="30" spans="1:12" x14ac:dyDescent="0.25">
      <c r="A30" s="13">
        <v>12</v>
      </c>
      <c r="B30" s="13" t="s">
        <v>31</v>
      </c>
      <c r="C30" s="11" t="s">
        <v>16</v>
      </c>
      <c r="D30" s="2">
        <v>2024</v>
      </c>
      <c r="E30" s="1">
        <v>14</v>
      </c>
      <c r="F30" s="1">
        <v>65.3</v>
      </c>
      <c r="G30" s="1">
        <v>14</v>
      </c>
      <c r="H30" s="1">
        <v>7</v>
      </c>
      <c r="I30" s="1">
        <v>6.7</v>
      </c>
      <c r="J30" s="1">
        <f t="shared" si="0"/>
        <v>93</v>
      </c>
      <c r="K30" s="1">
        <f t="shared" si="1"/>
        <v>93</v>
      </c>
      <c r="L30" s="1" t="s">
        <v>12</v>
      </c>
    </row>
    <row r="31" spans="1:12" x14ac:dyDescent="0.25">
      <c r="A31" s="14"/>
      <c r="B31" s="14"/>
      <c r="C31" s="12"/>
      <c r="D31" s="2">
        <v>2025</v>
      </c>
      <c r="E31" s="1">
        <v>13</v>
      </c>
      <c r="F31" s="1">
        <v>64.599999999999994</v>
      </c>
      <c r="G31" s="1">
        <v>10.5</v>
      </c>
      <c r="H31" s="1">
        <v>6.2</v>
      </c>
      <c r="I31" s="1">
        <v>6</v>
      </c>
      <c r="J31" s="1">
        <f t="shared" si="0"/>
        <v>87.3</v>
      </c>
      <c r="K31" s="1">
        <f t="shared" si="1"/>
        <v>87.3</v>
      </c>
      <c r="L31" s="1" t="s">
        <v>12</v>
      </c>
    </row>
    <row r="32" spans="1:12" x14ac:dyDescent="0.25">
      <c r="A32" s="13">
        <v>13</v>
      </c>
      <c r="B32" s="13" t="s">
        <v>29</v>
      </c>
      <c r="C32" s="11" t="s">
        <v>15</v>
      </c>
      <c r="D32" s="2">
        <v>2024</v>
      </c>
      <c r="E32" s="2">
        <v>14</v>
      </c>
      <c r="F32" s="1">
        <v>63</v>
      </c>
      <c r="G32" s="1">
        <v>8</v>
      </c>
      <c r="H32" s="1">
        <v>7</v>
      </c>
      <c r="I32" s="1">
        <v>7</v>
      </c>
      <c r="J32" s="1">
        <f t="shared" si="0"/>
        <v>85</v>
      </c>
      <c r="K32" s="1">
        <f t="shared" si="1"/>
        <v>85</v>
      </c>
      <c r="L32" s="1" t="s">
        <v>12</v>
      </c>
    </row>
    <row r="33" spans="1:12" ht="27.75" customHeight="1" x14ac:dyDescent="0.25">
      <c r="A33" s="14"/>
      <c r="B33" s="14"/>
      <c r="C33" s="12"/>
      <c r="D33" s="2">
        <v>2025</v>
      </c>
      <c r="E33" s="2">
        <v>12</v>
      </c>
      <c r="F33" s="1">
        <v>60.3</v>
      </c>
      <c r="G33" s="1">
        <v>12.5</v>
      </c>
      <c r="H33" s="1">
        <v>6.6</v>
      </c>
      <c r="I33" s="1">
        <v>7</v>
      </c>
      <c r="J33" s="1">
        <f t="shared" si="0"/>
        <v>86.399999999999991</v>
      </c>
      <c r="K33" s="1">
        <f t="shared" si="1"/>
        <v>86.399999999999991</v>
      </c>
      <c r="L33" s="1" t="s">
        <v>12</v>
      </c>
    </row>
    <row r="34" spans="1:12" x14ac:dyDescent="0.25">
      <c r="A34" s="13">
        <v>14</v>
      </c>
      <c r="B34" s="13" t="s">
        <v>46</v>
      </c>
      <c r="C34" s="11" t="s">
        <v>23</v>
      </c>
      <c r="D34" s="2">
        <v>2024</v>
      </c>
      <c r="E34" s="2">
        <v>18</v>
      </c>
      <c r="F34" s="1">
        <v>66</v>
      </c>
      <c r="G34" s="1">
        <v>14</v>
      </c>
      <c r="H34" s="1">
        <v>7</v>
      </c>
      <c r="I34" s="1">
        <v>7</v>
      </c>
      <c r="J34" s="1">
        <f t="shared" si="0"/>
        <v>94</v>
      </c>
      <c r="K34" s="1">
        <f t="shared" si="1"/>
        <v>94</v>
      </c>
      <c r="L34" s="1" t="s">
        <v>12</v>
      </c>
    </row>
    <row r="35" spans="1:12" x14ac:dyDescent="0.25">
      <c r="A35" s="14"/>
      <c r="B35" s="14"/>
      <c r="C35" s="12"/>
      <c r="D35" s="2">
        <v>2025</v>
      </c>
      <c r="E35" s="2">
        <v>20</v>
      </c>
      <c r="F35" s="1">
        <v>65</v>
      </c>
      <c r="G35" s="1">
        <v>12.5</v>
      </c>
      <c r="H35" s="1">
        <v>6.6</v>
      </c>
      <c r="I35" s="1">
        <v>7</v>
      </c>
      <c r="J35" s="1">
        <f t="shared" si="0"/>
        <v>91.1</v>
      </c>
      <c r="K35" s="1">
        <f t="shared" si="1"/>
        <v>91.1</v>
      </c>
      <c r="L35" s="1" t="s">
        <v>12</v>
      </c>
    </row>
    <row r="36" spans="1:12" x14ac:dyDescent="0.25">
      <c r="A36" s="13">
        <v>15</v>
      </c>
      <c r="B36" s="13" t="s">
        <v>63</v>
      </c>
      <c r="C36" s="11" t="s">
        <v>28</v>
      </c>
      <c r="D36" s="2">
        <v>2024</v>
      </c>
      <c r="E36" s="2">
        <v>19</v>
      </c>
      <c r="F36" s="1">
        <v>56</v>
      </c>
      <c r="G36" s="1">
        <v>12</v>
      </c>
      <c r="H36" s="1">
        <v>7</v>
      </c>
      <c r="I36" s="1">
        <v>7</v>
      </c>
      <c r="J36" s="1">
        <f t="shared" si="0"/>
        <v>82</v>
      </c>
      <c r="K36" s="1">
        <f t="shared" si="1"/>
        <v>82</v>
      </c>
      <c r="L36" s="1" t="s">
        <v>93</v>
      </c>
    </row>
    <row r="37" spans="1:12" ht="29.25" customHeight="1" x14ac:dyDescent="0.25">
      <c r="A37" s="14"/>
      <c r="B37" s="14"/>
      <c r="C37" s="12"/>
      <c r="D37" s="2">
        <v>2025</v>
      </c>
      <c r="E37" s="2">
        <v>14</v>
      </c>
      <c r="F37" s="1">
        <v>61.9</v>
      </c>
      <c r="G37" s="1">
        <v>12.5</v>
      </c>
      <c r="H37" s="1">
        <v>6.4</v>
      </c>
      <c r="I37" s="1">
        <v>7</v>
      </c>
      <c r="J37" s="1">
        <f t="shared" si="0"/>
        <v>87.800000000000011</v>
      </c>
      <c r="K37" s="1">
        <f t="shared" si="1"/>
        <v>87.800000000000011</v>
      </c>
      <c r="L37" s="1" t="s">
        <v>12</v>
      </c>
    </row>
    <row r="38" spans="1:12" x14ac:dyDescent="0.25">
      <c r="A38" s="13">
        <v>16</v>
      </c>
      <c r="B38" s="13" t="s">
        <v>66</v>
      </c>
      <c r="C38" s="11" t="s">
        <v>65</v>
      </c>
      <c r="D38" s="2">
        <v>2024</v>
      </c>
      <c r="E38" s="2">
        <v>20</v>
      </c>
      <c r="F38" s="1">
        <v>56.9</v>
      </c>
      <c r="G38" s="1">
        <v>13</v>
      </c>
      <c r="H38" s="1">
        <v>6.4</v>
      </c>
      <c r="I38" s="1">
        <v>6</v>
      </c>
      <c r="J38" s="1">
        <f t="shared" si="0"/>
        <v>82.300000000000011</v>
      </c>
      <c r="K38" s="1">
        <f t="shared" si="1"/>
        <v>82.300000000000011</v>
      </c>
      <c r="L38" s="1" t="s">
        <v>93</v>
      </c>
    </row>
    <row r="39" spans="1:12" x14ac:dyDescent="0.25">
      <c r="A39" s="14"/>
      <c r="B39" s="14"/>
      <c r="C39" s="12"/>
      <c r="D39" s="2">
        <v>2025</v>
      </c>
      <c r="E39" s="2">
        <v>19</v>
      </c>
      <c r="F39" s="1">
        <v>58</v>
      </c>
      <c r="G39" s="1">
        <v>13</v>
      </c>
      <c r="H39" s="1">
        <v>7</v>
      </c>
      <c r="I39" s="1">
        <v>7</v>
      </c>
      <c r="J39" s="1">
        <f t="shared" si="0"/>
        <v>85</v>
      </c>
      <c r="K39" s="1">
        <f t="shared" si="1"/>
        <v>85</v>
      </c>
      <c r="L39" s="1" t="s">
        <v>12</v>
      </c>
    </row>
    <row r="40" spans="1:12" x14ac:dyDescent="0.25">
      <c r="A40" s="13">
        <v>17</v>
      </c>
      <c r="B40" s="13" t="s">
        <v>53</v>
      </c>
      <c r="C40" s="11" t="s">
        <v>67</v>
      </c>
      <c r="D40" s="2">
        <v>2024</v>
      </c>
      <c r="E40" s="2">
        <v>20</v>
      </c>
      <c r="F40" s="1">
        <v>47</v>
      </c>
      <c r="G40" s="1">
        <v>12</v>
      </c>
      <c r="H40" s="1">
        <v>5.4</v>
      </c>
      <c r="I40" s="1">
        <v>6</v>
      </c>
      <c r="J40" s="1">
        <f t="shared" si="0"/>
        <v>70.400000000000006</v>
      </c>
      <c r="K40" s="1">
        <f t="shared" si="1"/>
        <v>70.400000000000006</v>
      </c>
      <c r="L40" s="1" t="s">
        <v>93</v>
      </c>
    </row>
    <row r="41" spans="1:12" x14ac:dyDescent="0.25">
      <c r="A41" s="14"/>
      <c r="B41" s="14"/>
      <c r="C41" s="12"/>
      <c r="D41" s="2">
        <v>2025</v>
      </c>
      <c r="E41" s="2">
        <v>19</v>
      </c>
      <c r="F41" s="1">
        <v>47</v>
      </c>
      <c r="G41" s="1">
        <v>12</v>
      </c>
      <c r="H41" s="1">
        <v>6</v>
      </c>
      <c r="I41" s="1">
        <v>7</v>
      </c>
      <c r="J41" s="1">
        <f t="shared" si="0"/>
        <v>72</v>
      </c>
      <c r="K41" s="7">
        <f t="shared" si="1"/>
        <v>72</v>
      </c>
      <c r="L41" s="1" t="s">
        <v>93</v>
      </c>
    </row>
    <row r="42" spans="1:12" x14ac:dyDescent="0.25">
      <c r="A42" s="13">
        <v>18</v>
      </c>
      <c r="B42" s="13" t="s">
        <v>50</v>
      </c>
      <c r="C42" s="11" t="s">
        <v>68</v>
      </c>
      <c r="D42" s="2">
        <v>2024</v>
      </c>
      <c r="E42" s="2">
        <v>20</v>
      </c>
      <c r="F42" s="1">
        <v>55.5</v>
      </c>
      <c r="G42" s="1">
        <v>13.5</v>
      </c>
      <c r="H42" s="1">
        <v>7</v>
      </c>
      <c r="I42" s="1">
        <v>6</v>
      </c>
      <c r="J42" s="1">
        <f t="shared" si="0"/>
        <v>82</v>
      </c>
      <c r="K42" s="1">
        <f t="shared" si="1"/>
        <v>82</v>
      </c>
      <c r="L42" s="1" t="s">
        <v>93</v>
      </c>
    </row>
    <row r="43" spans="1:12" x14ac:dyDescent="0.25">
      <c r="A43" s="14"/>
      <c r="B43" s="14"/>
      <c r="C43" s="12"/>
      <c r="D43" s="2">
        <v>2025</v>
      </c>
      <c r="E43" s="2">
        <v>21</v>
      </c>
      <c r="F43" s="1">
        <v>46</v>
      </c>
      <c r="G43" s="1">
        <v>15</v>
      </c>
      <c r="H43" s="1">
        <v>7</v>
      </c>
      <c r="I43" s="1">
        <v>7</v>
      </c>
      <c r="J43" s="1">
        <f t="shared" si="0"/>
        <v>75</v>
      </c>
      <c r="K43" s="1">
        <f t="shared" si="1"/>
        <v>75</v>
      </c>
      <c r="L43" s="1" t="s">
        <v>93</v>
      </c>
    </row>
    <row r="44" spans="1:12" x14ac:dyDescent="0.25">
      <c r="A44" s="13">
        <v>19</v>
      </c>
      <c r="B44" s="13" t="s">
        <v>30</v>
      </c>
      <c r="C44" s="11" t="s">
        <v>69</v>
      </c>
      <c r="D44" s="2">
        <v>2024</v>
      </c>
      <c r="E44" s="2">
        <v>21</v>
      </c>
      <c r="F44" s="1">
        <v>54</v>
      </c>
      <c r="G44" s="1">
        <v>15</v>
      </c>
      <c r="H44" s="1">
        <v>7</v>
      </c>
      <c r="I44" s="1">
        <v>6</v>
      </c>
      <c r="J44" s="1">
        <f t="shared" si="0"/>
        <v>82</v>
      </c>
      <c r="K44" s="1">
        <f t="shared" si="1"/>
        <v>82</v>
      </c>
      <c r="L44" s="1" t="s">
        <v>93</v>
      </c>
    </row>
    <row r="45" spans="1:12" x14ac:dyDescent="0.25">
      <c r="A45" s="14"/>
      <c r="B45" s="14"/>
      <c r="C45" s="12"/>
      <c r="D45" s="2">
        <v>2025</v>
      </c>
      <c r="E45" s="2">
        <v>21</v>
      </c>
      <c r="F45" s="1">
        <v>56</v>
      </c>
      <c r="G45" s="1">
        <v>15</v>
      </c>
      <c r="H45" s="1">
        <v>7</v>
      </c>
      <c r="I45" s="1">
        <v>7</v>
      </c>
      <c r="J45" s="1">
        <f t="shared" si="0"/>
        <v>85</v>
      </c>
      <c r="K45" s="1">
        <f t="shared" si="1"/>
        <v>85</v>
      </c>
      <c r="L45" s="1" t="s">
        <v>12</v>
      </c>
    </row>
    <row r="46" spans="1:12" x14ac:dyDescent="0.25">
      <c r="A46" s="13">
        <v>20</v>
      </c>
      <c r="B46" s="13" t="s">
        <v>55</v>
      </c>
      <c r="C46" s="11" t="s">
        <v>70</v>
      </c>
      <c r="D46" s="2">
        <v>2024</v>
      </c>
      <c r="E46" s="2">
        <v>20</v>
      </c>
      <c r="F46" s="1">
        <v>55.7</v>
      </c>
      <c r="G46" s="1">
        <v>13.5</v>
      </c>
      <c r="H46" s="1">
        <v>7</v>
      </c>
      <c r="I46" s="1">
        <v>6</v>
      </c>
      <c r="J46" s="1">
        <f t="shared" si="0"/>
        <v>82.2</v>
      </c>
      <c r="K46" s="1">
        <f t="shared" si="1"/>
        <v>82.2</v>
      </c>
      <c r="L46" s="1" t="s">
        <v>93</v>
      </c>
    </row>
    <row r="47" spans="1:12" x14ac:dyDescent="0.25">
      <c r="A47" s="14"/>
      <c r="B47" s="14"/>
      <c r="C47" s="12"/>
      <c r="D47" s="2">
        <v>2025</v>
      </c>
      <c r="E47" s="2">
        <v>21</v>
      </c>
      <c r="F47" s="1">
        <v>42</v>
      </c>
      <c r="G47" s="1">
        <v>13</v>
      </c>
      <c r="H47" s="1">
        <v>7</v>
      </c>
      <c r="I47" s="1">
        <v>7</v>
      </c>
      <c r="J47" s="1">
        <f t="shared" si="0"/>
        <v>69</v>
      </c>
      <c r="K47" s="1">
        <f t="shared" si="1"/>
        <v>69</v>
      </c>
      <c r="L47" s="1" t="s">
        <v>94</v>
      </c>
    </row>
    <row r="48" spans="1:12" x14ac:dyDescent="0.25">
      <c r="A48" s="13">
        <v>21</v>
      </c>
      <c r="B48" s="13" t="s">
        <v>61</v>
      </c>
      <c r="C48" s="11" t="s">
        <v>71</v>
      </c>
      <c r="D48" s="2">
        <v>2024</v>
      </c>
      <c r="E48" s="28" t="s">
        <v>99</v>
      </c>
      <c r="F48" s="29"/>
      <c r="G48" s="30"/>
      <c r="H48" s="1"/>
      <c r="I48" s="1"/>
      <c r="J48" s="1">
        <f t="shared" si="0"/>
        <v>0</v>
      </c>
      <c r="K48" s="1">
        <f t="shared" si="1"/>
        <v>0</v>
      </c>
      <c r="L48" s="1"/>
    </row>
    <row r="49" spans="1:12" x14ac:dyDescent="0.25">
      <c r="A49" s="14"/>
      <c r="B49" s="14"/>
      <c r="C49" s="12"/>
      <c r="D49" s="2">
        <v>2025</v>
      </c>
      <c r="E49" s="2">
        <v>19</v>
      </c>
      <c r="F49" s="1">
        <v>62.7</v>
      </c>
      <c r="G49" s="1">
        <v>11</v>
      </c>
      <c r="H49" s="1">
        <v>6.4</v>
      </c>
      <c r="I49" s="1">
        <v>7</v>
      </c>
      <c r="J49" s="1">
        <f t="shared" si="0"/>
        <v>87.100000000000009</v>
      </c>
      <c r="K49" s="1">
        <f t="shared" si="1"/>
        <v>87.100000000000009</v>
      </c>
      <c r="L49" s="1" t="s">
        <v>12</v>
      </c>
    </row>
    <row r="50" spans="1:12" x14ac:dyDescent="0.25">
      <c r="A50" s="13">
        <v>22</v>
      </c>
      <c r="B50" s="13" t="s">
        <v>72</v>
      </c>
      <c r="C50" s="11" t="s">
        <v>73</v>
      </c>
      <c r="D50" s="2">
        <v>2024</v>
      </c>
      <c r="E50" s="2">
        <v>20</v>
      </c>
      <c r="F50" s="1">
        <v>59</v>
      </c>
      <c r="G50" s="1">
        <v>13</v>
      </c>
      <c r="H50" s="1">
        <v>7</v>
      </c>
      <c r="I50" s="1">
        <v>6</v>
      </c>
      <c r="J50" s="1">
        <f t="shared" si="0"/>
        <v>85</v>
      </c>
      <c r="K50" s="1">
        <f t="shared" si="1"/>
        <v>85</v>
      </c>
      <c r="L50" s="1" t="s">
        <v>12</v>
      </c>
    </row>
    <row r="51" spans="1:12" x14ac:dyDescent="0.25">
      <c r="A51" s="14"/>
      <c r="B51" s="14"/>
      <c r="C51" s="12"/>
      <c r="D51" s="2">
        <v>2025</v>
      </c>
      <c r="E51" s="2">
        <v>19</v>
      </c>
      <c r="F51" s="1">
        <v>48</v>
      </c>
      <c r="G51" s="1">
        <v>8</v>
      </c>
      <c r="H51" s="1">
        <v>7</v>
      </c>
      <c r="I51" s="1">
        <v>7</v>
      </c>
      <c r="J51" s="1">
        <f t="shared" si="0"/>
        <v>70</v>
      </c>
      <c r="K51" s="1">
        <f t="shared" si="1"/>
        <v>70</v>
      </c>
      <c r="L51" s="1" t="s">
        <v>93</v>
      </c>
    </row>
    <row r="52" spans="1:12" x14ac:dyDescent="0.25">
      <c r="A52" s="13">
        <v>23</v>
      </c>
      <c r="B52" s="13" t="s">
        <v>32</v>
      </c>
      <c r="C52" s="11" t="s">
        <v>74</v>
      </c>
      <c r="D52" s="2">
        <v>2024</v>
      </c>
      <c r="E52" s="2">
        <v>21</v>
      </c>
      <c r="F52" s="1">
        <v>58</v>
      </c>
      <c r="G52" s="1">
        <v>13.5</v>
      </c>
      <c r="H52" s="1">
        <v>6.6</v>
      </c>
      <c r="I52" s="1">
        <v>6</v>
      </c>
      <c r="J52" s="1">
        <f t="shared" si="0"/>
        <v>84.1</v>
      </c>
      <c r="K52" s="1">
        <f t="shared" si="1"/>
        <v>84.1</v>
      </c>
      <c r="L52" s="1" t="s">
        <v>93</v>
      </c>
    </row>
    <row r="53" spans="1:12" x14ac:dyDescent="0.25">
      <c r="A53" s="14"/>
      <c r="B53" s="14"/>
      <c r="C53" s="12"/>
      <c r="D53" s="2">
        <v>2025</v>
      </c>
      <c r="E53" s="2">
        <v>21</v>
      </c>
      <c r="F53" s="1">
        <v>61</v>
      </c>
      <c r="G53" s="1">
        <v>15</v>
      </c>
      <c r="H53" s="1">
        <v>6.6</v>
      </c>
      <c r="I53" s="1">
        <v>7</v>
      </c>
      <c r="J53" s="1">
        <f t="shared" si="0"/>
        <v>89.6</v>
      </c>
      <c r="K53" s="1">
        <f t="shared" si="1"/>
        <v>89.6</v>
      </c>
      <c r="L53" s="1" t="s">
        <v>12</v>
      </c>
    </row>
    <row r="54" spans="1:12" x14ac:dyDescent="0.25">
      <c r="A54" s="13">
        <v>24</v>
      </c>
      <c r="B54" s="13" t="s">
        <v>57</v>
      </c>
      <c r="C54" s="11" t="s">
        <v>75</v>
      </c>
      <c r="D54" s="2">
        <v>2024</v>
      </c>
      <c r="E54" s="2">
        <v>20</v>
      </c>
      <c r="F54" s="1">
        <v>46</v>
      </c>
      <c r="G54" s="1">
        <v>15</v>
      </c>
      <c r="H54" s="1">
        <v>7</v>
      </c>
      <c r="I54" s="1">
        <v>6</v>
      </c>
      <c r="J54" s="1">
        <f t="shared" si="0"/>
        <v>74</v>
      </c>
      <c r="K54" s="1">
        <f t="shared" si="1"/>
        <v>74</v>
      </c>
      <c r="L54" s="1" t="s">
        <v>93</v>
      </c>
    </row>
    <row r="55" spans="1:12" x14ac:dyDescent="0.25">
      <c r="A55" s="14"/>
      <c r="B55" s="14"/>
      <c r="C55" s="12"/>
      <c r="D55" s="2">
        <v>2025</v>
      </c>
      <c r="E55" s="2">
        <v>21</v>
      </c>
      <c r="F55" s="1">
        <v>43</v>
      </c>
      <c r="G55" s="1">
        <v>15</v>
      </c>
      <c r="H55" s="1">
        <v>7</v>
      </c>
      <c r="I55" s="1">
        <v>7</v>
      </c>
      <c r="J55" s="1">
        <f t="shared" si="0"/>
        <v>72</v>
      </c>
      <c r="K55" s="1">
        <f t="shared" si="1"/>
        <v>72</v>
      </c>
      <c r="L55" s="1" t="s">
        <v>93</v>
      </c>
    </row>
    <row r="56" spans="1:12" x14ac:dyDescent="0.25">
      <c r="A56" s="13">
        <v>25</v>
      </c>
      <c r="B56" s="13" t="s">
        <v>49</v>
      </c>
      <c r="C56" s="11" t="s">
        <v>76</v>
      </c>
      <c r="D56" s="2">
        <v>2024</v>
      </c>
      <c r="E56" s="2">
        <v>20</v>
      </c>
      <c r="F56" s="1">
        <v>60</v>
      </c>
      <c r="G56" s="1">
        <v>14</v>
      </c>
      <c r="H56" s="1">
        <v>6</v>
      </c>
      <c r="I56" s="1">
        <v>6</v>
      </c>
      <c r="J56" s="1">
        <f t="shared" si="0"/>
        <v>86</v>
      </c>
      <c r="K56" s="1">
        <f t="shared" si="1"/>
        <v>86</v>
      </c>
      <c r="L56" s="1" t="s">
        <v>12</v>
      </c>
    </row>
    <row r="57" spans="1:12" x14ac:dyDescent="0.25">
      <c r="A57" s="14"/>
      <c r="B57" s="14"/>
      <c r="C57" s="12"/>
      <c r="D57" s="2">
        <v>2025</v>
      </c>
      <c r="E57" s="2">
        <v>21</v>
      </c>
      <c r="F57" s="1">
        <v>57</v>
      </c>
      <c r="G57" s="1">
        <v>14</v>
      </c>
      <c r="H57" s="1">
        <v>7</v>
      </c>
      <c r="I57" s="1">
        <v>7</v>
      </c>
      <c r="J57" s="1">
        <f t="shared" si="0"/>
        <v>85</v>
      </c>
      <c r="K57" s="1">
        <f t="shared" si="1"/>
        <v>85</v>
      </c>
      <c r="L57" s="1" t="s">
        <v>12</v>
      </c>
    </row>
    <row r="58" spans="1:12" x14ac:dyDescent="0.25">
      <c r="A58" s="13">
        <v>26</v>
      </c>
      <c r="B58" s="13" t="s">
        <v>43</v>
      </c>
      <c r="C58" s="11" t="s">
        <v>78</v>
      </c>
      <c r="D58" s="2">
        <v>2024</v>
      </c>
      <c r="E58" s="2">
        <v>20</v>
      </c>
      <c r="F58" s="1">
        <v>59</v>
      </c>
      <c r="G58" s="1">
        <v>13</v>
      </c>
      <c r="H58" s="1">
        <v>6</v>
      </c>
      <c r="I58" s="1">
        <v>6</v>
      </c>
      <c r="J58" s="1">
        <f t="shared" si="0"/>
        <v>84</v>
      </c>
      <c r="K58" s="1">
        <f t="shared" si="1"/>
        <v>84</v>
      </c>
      <c r="L58" s="1" t="s">
        <v>93</v>
      </c>
    </row>
    <row r="59" spans="1:12" x14ac:dyDescent="0.25">
      <c r="A59" s="14"/>
      <c r="B59" s="14"/>
      <c r="C59" s="12"/>
      <c r="D59" s="2">
        <v>2025</v>
      </c>
      <c r="E59" s="2">
        <v>19</v>
      </c>
      <c r="F59" s="1">
        <v>56</v>
      </c>
      <c r="G59" s="1">
        <v>15</v>
      </c>
      <c r="H59" s="1">
        <v>7</v>
      </c>
      <c r="I59" s="1">
        <v>7</v>
      </c>
      <c r="J59" s="1">
        <f t="shared" si="0"/>
        <v>85</v>
      </c>
      <c r="K59" s="1">
        <f t="shared" si="1"/>
        <v>85</v>
      </c>
      <c r="L59" s="1" t="s">
        <v>12</v>
      </c>
    </row>
    <row r="60" spans="1:12" x14ac:dyDescent="0.25">
      <c r="A60" s="13">
        <v>27</v>
      </c>
      <c r="B60" s="13" t="s">
        <v>33</v>
      </c>
      <c r="C60" s="11" t="s">
        <v>77</v>
      </c>
      <c r="D60" s="2">
        <v>2024</v>
      </c>
      <c r="E60" s="2">
        <v>20</v>
      </c>
      <c r="F60" s="1">
        <v>55</v>
      </c>
      <c r="G60" s="1">
        <v>12</v>
      </c>
      <c r="H60" s="1">
        <v>7</v>
      </c>
      <c r="I60" s="1">
        <v>6</v>
      </c>
      <c r="J60" s="1">
        <f t="shared" si="0"/>
        <v>80</v>
      </c>
      <c r="K60" s="1">
        <f t="shared" si="1"/>
        <v>80</v>
      </c>
      <c r="L60" s="1" t="s">
        <v>93</v>
      </c>
    </row>
    <row r="61" spans="1:12" x14ac:dyDescent="0.25">
      <c r="A61" s="14"/>
      <c r="B61" s="14"/>
      <c r="C61" s="12"/>
      <c r="D61" s="2">
        <v>2025</v>
      </c>
      <c r="E61" s="2">
        <v>19</v>
      </c>
      <c r="F61" s="1">
        <v>43</v>
      </c>
      <c r="G61" s="1">
        <v>11</v>
      </c>
      <c r="H61" s="1">
        <v>7</v>
      </c>
      <c r="I61" s="1">
        <v>7</v>
      </c>
      <c r="J61" s="1">
        <f t="shared" si="0"/>
        <v>68</v>
      </c>
      <c r="K61" s="1">
        <f t="shared" si="1"/>
        <v>68</v>
      </c>
      <c r="L61" s="1" t="s">
        <v>94</v>
      </c>
    </row>
    <row r="62" spans="1:12" x14ac:dyDescent="0.25">
      <c r="A62" s="13">
        <v>28</v>
      </c>
      <c r="B62" s="13" t="s">
        <v>40</v>
      </c>
      <c r="C62" s="11" t="s">
        <v>79</v>
      </c>
      <c r="D62" s="2">
        <v>2024</v>
      </c>
      <c r="E62" s="2">
        <v>20</v>
      </c>
      <c r="F62" s="1">
        <v>65</v>
      </c>
      <c r="G62" s="1">
        <v>15</v>
      </c>
      <c r="H62" s="1">
        <v>7</v>
      </c>
      <c r="I62" s="1">
        <v>8</v>
      </c>
      <c r="J62" s="1">
        <f t="shared" si="0"/>
        <v>95</v>
      </c>
      <c r="K62" s="1">
        <f t="shared" si="1"/>
        <v>95</v>
      </c>
      <c r="L62" s="1" t="s">
        <v>12</v>
      </c>
    </row>
    <row r="63" spans="1:12" x14ac:dyDescent="0.25">
      <c r="A63" s="14"/>
      <c r="B63" s="14"/>
      <c r="C63" s="12"/>
      <c r="D63" s="2">
        <v>2025</v>
      </c>
      <c r="E63" s="2">
        <v>21</v>
      </c>
      <c r="F63" s="1">
        <v>61</v>
      </c>
      <c r="G63" s="1">
        <v>15</v>
      </c>
      <c r="H63" s="1">
        <v>7</v>
      </c>
      <c r="I63" s="1">
        <v>7</v>
      </c>
      <c r="J63" s="1">
        <f t="shared" si="0"/>
        <v>90</v>
      </c>
      <c r="K63" s="1">
        <f t="shared" si="1"/>
        <v>90</v>
      </c>
      <c r="L63" s="1" t="s">
        <v>12</v>
      </c>
    </row>
    <row r="64" spans="1:12" x14ac:dyDescent="0.25">
      <c r="A64" s="13">
        <v>29</v>
      </c>
      <c r="B64" s="13" t="s">
        <v>90</v>
      </c>
      <c r="C64" s="11" t="s">
        <v>91</v>
      </c>
      <c r="D64" s="2">
        <v>2024</v>
      </c>
      <c r="E64" s="2">
        <v>20</v>
      </c>
      <c r="F64" s="1">
        <v>54.7</v>
      </c>
      <c r="G64" s="1">
        <v>12</v>
      </c>
      <c r="H64" s="1">
        <v>7</v>
      </c>
      <c r="I64" s="1">
        <v>6</v>
      </c>
      <c r="J64" s="1">
        <f t="shared" si="0"/>
        <v>79.7</v>
      </c>
      <c r="K64" s="1">
        <f t="shared" si="1"/>
        <v>79.7</v>
      </c>
      <c r="L64" s="1" t="s">
        <v>93</v>
      </c>
    </row>
    <row r="65" spans="1:12" x14ac:dyDescent="0.25">
      <c r="A65" s="14"/>
      <c r="B65" s="14"/>
      <c r="C65" s="12"/>
      <c r="D65" s="2">
        <v>2025</v>
      </c>
      <c r="E65" s="28" t="s">
        <v>98</v>
      </c>
      <c r="F65" s="29"/>
      <c r="G65" s="30"/>
      <c r="H65" s="1"/>
      <c r="I65" s="1"/>
      <c r="J65" s="1">
        <f t="shared" si="0"/>
        <v>0</v>
      </c>
      <c r="K65" s="1">
        <f t="shared" si="1"/>
        <v>0</v>
      </c>
      <c r="L65" s="1"/>
    </row>
    <row r="66" spans="1:12" x14ac:dyDescent="0.25">
      <c r="A66" s="13">
        <v>30</v>
      </c>
      <c r="B66" s="13" t="s">
        <v>56</v>
      </c>
      <c r="C66" s="11" t="s">
        <v>80</v>
      </c>
      <c r="D66" s="2">
        <v>2024</v>
      </c>
      <c r="E66" s="2">
        <v>20</v>
      </c>
      <c r="F66" s="1">
        <v>63</v>
      </c>
      <c r="G66" s="1">
        <v>13.5</v>
      </c>
      <c r="H66" s="1">
        <v>7</v>
      </c>
      <c r="I66" s="1">
        <v>7</v>
      </c>
      <c r="J66" s="1">
        <f t="shared" si="0"/>
        <v>90.5</v>
      </c>
      <c r="K66" s="1">
        <f t="shared" si="1"/>
        <v>90.5</v>
      </c>
      <c r="L66" s="1" t="s">
        <v>12</v>
      </c>
    </row>
    <row r="67" spans="1:12" x14ac:dyDescent="0.25">
      <c r="A67" s="14"/>
      <c r="B67" s="14"/>
      <c r="C67" s="12"/>
      <c r="D67" s="2">
        <v>2025</v>
      </c>
      <c r="E67" s="2">
        <v>21</v>
      </c>
      <c r="F67" s="1">
        <v>56</v>
      </c>
      <c r="G67" s="1">
        <v>15</v>
      </c>
      <c r="H67" s="1">
        <v>7</v>
      </c>
      <c r="I67" s="1">
        <v>7</v>
      </c>
      <c r="J67" s="1">
        <f t="shared" si="0"/>
        <v>85</v>
      </c>
      <c r="K67" s="1">
        <f t="shared" si="1"/>
        <v>85</v>
      </c>
      <c r="L67" s="1" t="s">
        <v>12</v>
      </c>
    </row>
    <row r="68" spans="1:12" x14ac:dyDescent="0.25">
      <c r="A68" s="13">
        <v>31</v>
      </c>
      <c r="B68" s="13" t="s">
        <v>58</v>
      </c>
      <c r="C68" s="11" t="s">
        <v>80</v>
      </c>
      <c r="D68" s="2">
        <v>2024</v>
      </c>
      <c r="E68" s="2">
        <v>20</v>
      </c>
      <c r="F68" s="1">
        <v>61</v>
      </c>
      <c r="G68" s="1">
        <v>15</v>
      </c>
      <c r="H68" s="1">
        <v>7</v>
      </c>
      <c r="I68" s="1">
        <v>7</v>
      </c>
      <c r="J68" s="1">
        <f t="shared" si="0"/>
        <v>90</v>
      </c>
      <c r="K68" s="1">
        <f t="shared" si="1"/>
        <v>90</v>
      </c>
      <c r="L68" s="1" t="s">
        <v>12</v>
      </c>
    </row>
    <row r="69" spans="1:12" x14ac:dyDescent="0.25">
      <c r="A69" s="14"/>
      <c r="B69" s="14"/>
      <c r="C69" s="12"/>
      <c r="D69" s="2">
        <v>2025</v>
      </c>
      <c r="E69" s="2">
        <v>21</v>
      </c>
      <c r="F69" s="1">
        <v>56</v>
      </c>
      <c r="G69" s="1">
        <v>15</v>
      </c>
      <c r="H69" s="1">
        <v>7</v>
      </c>
      <c r="I69" s="1">
        <v>7</v>
      </c>
      <c r="J69" s="1">
        <f t="shared" si="0"/>
        <v>85</v>
      </c>
      <c r="K69" s="1">
        <f t="shared" si="1"/>
        <v>85</v>
      </c>
      <c r="L69" s="1" t="s">
        <v>12</v>
      </c>
    </row>
    <row r="70" spans="1:12" x14ac:dyDescent="0.25">
      <c r="A70" s="13">
        <v>32</v>
      </c>
      <c r="B70" s="13" t="s">
        <v>52</v>
      </c>
      <c r="C70" s="11" t="s">
        <v>81</v>
      </c>
      <c r="D70" s="2">
        <v>2024</v>
      </c>
      <c r="E70" s="2">
        <v>21</v>
      </c>
      <c r="F70" s="1">
        <v>57</v>
      </c>
      <c r="G70" s="1">
        <v>15</v>
      </c>
      <c r="H70" s="1">
        <v>7</v>
      </c>
      <c r="I70" s="1">
        <v>6</v>
      </c>
      <c r="J70" s="1">
        <f t="shared" si="0"/>
        <v>85</v>
      </c>
      <c r="K70" s="1">
        <f t="shared" si="1"/>
        <v>85</v>
      </c>
      <c r="L70" s="1" t="s">
        <v>12</v>
      </c>
    </row>
    <row r="71" spans="1:12" x14ac:dyDescent="0.25">
      <c r="A71" s="14"/>
      <c r="B71" s="14"/>
      <c r="C71" s="12"/>
      <c r="D71" s="2">
        <v>2025</v>
      </c>
      <c r="E71" s="2">
        <v>21</v>
      </c>
      <c r="F71" s="1">
        <v>59</v>
      </c>
      <c r="G71" s="1">
        <v>15</v>
      </c>
      <c r="H71" s="1">
        <v>7</v>
      </c>
      <c r="I71" s="1">
        <v>7</v>
      </c>
      <c r="J71" s="1">
        <f t="shared" si="0"/>
        <v>88</v>
      </c>
      <c r="K71" s="1">
        <f t="shared" si="1"/>
        <v>88</v>
      </c>
      <c r="L71" s="1" t="s">
        <v>12</v>
      </c>
    </row>
    <row r="72" spans="1:12" x14ac:dyDescent="0.25">
      <c r="A72" s="13">
        <v>33</v>
      </c>
      <c r="B72" s="13" t="s">
        <v>47</v>
      </c>
      <c r="C72" s="11" t="s">
        <v>88</v>
      </c>
      <c r="D72" s="2">
        <v>2024</v>
      </c>
      <c r="E72" s="2">
        <v>21</v>
      </c>
      <c r="F72" s="1">
        <v>49</v>
      </c>
      <c r="G72" s="1">
        <v>14</v>
      </c>
      <c r="H72" s="1">
        <v>7</v>
      </c>
      <c r="I72" s="1">
        <v>6</v>
      </c>
      <c r="J72" s="1">
        <f t="shared" si="0"/>
        <v>76</v>
      </c>
      <c r="K72" s="1">
        <f t="shared" si="1"/>
        <v>76</v>
      </c>
      <c r="L72" s="1" t="s">
        <v>93</v>
      </c>
    </row>
    <row r="73" spans="1:12" x14ac:dyDescent="0.25">
      <c r="A73" s="14"/>
      <c r="B73" s="14"/>
      <c r="C73" s="12"/>
      <c r="D73" s="2">
        <v>2025</v>
      </c>
      <c r="E73" s="28" t="s">
        <v>99</v>
      </c>
      <c r="F73" s="29"/>
      <c r="G73" s="30"/>
      <c r="H73" s="1"/>
      <c r="I73" s="1"/>
      <c r="J73" s="1">
        <f t="shared" si="0"/>
        <v>0</v>
      </c>
      <c r="K73" s="1">
        <f t="shared" si="1"/>
        <v>0</v>
      </c>
      <c r="L73" s="1"/>
    </row>
    <row r="74" spans="1:12" x14ac:dyDescent="0.25">
      <c r="A74" s="13">
        <v>34</v>
      </c>
      <c r="B74" s="13" t="s">
        <v>39</v>
      </c>
      <c r="C74" s="11" t="s">
        <v>82</v>
      </c>
      <c r="D74" s="2">
        <v>2024</v>
      </c>
      <c r="E74" s="2">
        <v>20</v>
      </c>
      <c r="F74" s="1">
        <v>61.6</v>
      </c>
      <c r="G74" s="1">
        <v>15</v>
      </c>
      <c r="H74" s="1">
        <v>6.4</v>
      </c>
      <c r="I74" s="1">
        <v>7</v>
      </c>
      <c r="J74" s="1">
        <f t="shared" ref="J74:J89" si="2">F74+G74+H74+I74</f>
        <v>90</v>
      </c>
      <c r="K74" s="1">
        <f t="shared" si="1"/>
        <v>90</v>
      </c>
      <c r="L74" s="1" t="s">
        <v>12</v>
      </c>
    </row>
    <row r="75" spans="1:12" x14ac:dyDescent="0.25">
      <c r="A75" s="14"/>
      <c r="B75" s="14"/>
      <c r="C75" s="12"/>
      <c r="D75" s="2">
        <v>2025</v>
      </c>
      <c r="E75" s="2">
        <v>21</v>
      </c>
      <c r="F75" s="1">
        <v>56</v>
      </c>
      <c r="G75" s="1">
        <v>15</v>
      </c>
      <c r="H75" s="1">
        <v>7</v>
      </c>
      <c r="I75" s="1">
        <v>7</v>
      </c>
      <c r="J75" s="1">
        <f t="shared" si="2"/>
        <v>85</v>
      </c>
      <c r="K75" s="7">
        <f t="shared" si="1"/>
        <v>85</v>
      </c>
      <c r="L75" s="1" t="s">
        <v>12</v>
      </c>
    </row>
    <row r="76" spans="1:12" x14ac:dyDescent="0.25">
      <c r="A76" s="13">
        <v>35</v>
      </c>
      <c r="B76" s="13" t="s">
        <v>54</v>
      </c>
      <c r="C76" s="11" t="s">
        <v>83</v>
      </c>
      <c r="D76" s="2">
        <v>2024</v>
      </c>
      <c r="E76" s="2">
        <v>20</v>
      </c>
      <c r="F76" s="1">
        <v>48</v>
      </c>
      <c r="G76" s="1">
        <v>10.5</v>
      </c>
      <c r="H76" s="1">
        <v>4.5999999999999996</v>
      </c>
      <c r="I76" s="1">
        <v>6</v>
      </c>
      <c r="J76" s="1">
        <f t="shared" si="2"/>
        <v>69.099999999999994</v>
      </c>
      <c r="K76" s="1">
        <f t="shared" ref="K76:K89" si="3">F76+G76+H76+I76</f>
        <v>69.099999999999994</v>
      </c>
      <c r="L76" s="1" t="s">
        <v>94</v>
      </c>
    </row>
    <row r="77" spans="1:12" x14ac:dyDescent="0.25">
      <c r="A77" s="14"/>
      <c r="B77" s="14"/>
      <c r="C77" s="12"/>
      <c r="D77" s="2">
        <v>2025</v>
      </c>
      <c r="E77" s="2">
        <v>21</v>
      </c>
      <c r="F77" s="1">
        <v>48</v>
      </c>
      <c r="G77" s="1">
        <v>6</v>
      </c>
      <c r="H77" s="1">
        <v>4.5999999999999996</v>
      </c>
      <c r="I77" s="1">
        <v>7</v>
      </c>
      <c r="J77" s="1">
        <f t="shared" si="2"/>
        <v>65.599999999999994</v>
      </c>
      <c r="K77" s="1">
        <f t="shared" si="3"/>
        <v>65.599999999999994</v>
      </c>
      <c r="L77" s="1" t="s">
        <v>94</v>
      </c>
    </row>
    <row r="78" spans="1:12" x14ac:dyDescent="0.25">
      <c r="A78" s="13">
        <v>36</v>
      </c>
      <c r="B78" s="13" t="s">
        <v>48</v>
      </c>
      <c r="C78" s="11" t="s">
        <v>84</v>
      </c>
      <c r="D78" s="2">
        <v>2024</v>
      </c>
      <c r="E78" s="2">
        <v>20</v>
      </c>
      <c r="F78" s="1">
        <v>55.5</v>
      </c>
      <c r="G78" s="1">
        <v>7.5</v>
      </c>
      <c r="H78" s="1">
        <v>7</v>
      </c>
      <c r="I78" s="1">
        <v>6</v>
      </c>
      <c r="J78" s="1">
        <f t="shared" si="2"/>
        <v>76</v>
      </c>
      <c r="K78" s="1">
        <f t="shared" si="3"/>
        <v>76</v>
      </c>
      <c r="L78" s="1" t="s">
        <v>93</v>
      </c>
    </row>
    <row r="79" spans="1:12" x14ac:dyDescent="0.25">
      <c r="A79" s="14"/>
      <c r="B79" s="14"/>
      <c r="C79" s="12"/>
      <c r="D79" s="2">
        <v>2025</v>
      </c>
      <c r="E79" s="2">
        <v>19</v>
      </c>
      <c r="F79" s="1">
        <v>48</v>
      </c>
      <c r="G79" s="1">
        <v>15</v>
      </c>
      <c r="H79" s="1">
        <v>7</v>
      </c>
      <c r="I79" s="1">
        <v>7</v>
      </c>
      <c r="J79" s="1">
        <f t="shared" si="2"/>
        <v>77</v>
      </c>
      <c r="K79" s="1">
        <f t="shared" si="3"/>
        <v>77</v>
      </c>
      <c r="L79" s="1" t="s">
        <v>93</v>
      </c>
    </row>
    <row r="80" spans="1:12" x14ac:dyDescent="0.25">
      <c r="A80" s="13">
        <v>37</v>
      </c>
      <c r="B80" s="13" t="s">
        <v>64</v>
      </c>
      <c r="C80" s="11" t="s">
        <v>89</v>
      </c>
      <c r="D80" s="2">
        <v>2024</v>
      </c>
      <c r="E80" s="2">
        <v>20</v>
      </c>
      <c r="F80" s="1">
        <v>57</v>
      </c>
      <c r="G80" s="1">
        <v>15</v>
      </c>
      <c r="H80" s="1">
        <v>7</v>
      </c>
      <c r="I80" s="1">
        <v>6</v>
      </c>
      <c r="J80" s="1">
        <f t="shared" si="2"/>
        <v>85</v>
      </c>
      <c r="K80" s="1">
        <f t="shared" si="3"/>
        <v>85</v>
      </c>
      <c r="L80" s="1" t="s">
        <v>12</v>
      </c>
    </row>
    <row r="81" spans="1:12" x14ac:dyDescent="0.25">
      <c r="A81" s="14"/>
      <c r="B81" s="14"/>
      <c r="C81" s="12"/>
      <c r="D81" s="2">
        <v>2025</v>
      </c>
      <c r="E81" s="28" t="s">
        <v>99</v>
      </c>
      <c r="F81" s="29"/>
      <c r="G81" s="30"/>
      <c r="H81" s="1"/>
      <c r="I81" s="1"/>
      <c r="J81" s="1">
        <f t="shared" si="2"/>
        <v>0</v>
      </c>
      <c r="K81" s="1">
        <f t="shared" si="3"/>
        <v>0</v>
      </c>
      <c r="L81" s="1"/>
    </row>
    <row r="82" spans="1:12" x14ac:dyDescent="0.25">
      <c r="A82" s="13">
        <v>38</v>
      </c>
      <c r="B82" s="13" t="s">
        <v>100</v>
      </c>
      <c r="C82" s="11" t="s">
        <v>92</v>
      </c>
      <c r="D82" s="2">
        <v>2024</v>
      </c>
      <c r="E82" s="2">
        <v>20</v>
      </c>
      <c r="F82" s="1">
        <v>46</v>
      </c>
      <c r="G82" s="1">
        <v>11</v>
      </c>
      <c r="H82" s="1">
        <v>6</v>
      </c>
      <c r="I82" s="1">
        <v>6</v>
      </c>
      <c r="J82" s="1">
        <f t="shared" si="2"/>
        <v>69</v>
      </c>
      <c r="K82" s="1">
        <f t="shared" si="3"/>
        <v>69</v>
      </c>
      <c r="L82" s="1" t="s">
        <v>94</v>
      </c>
    </row>
    <row r="83" spans="1:12" x14ac:dyDescent="0.25">
      <c r="A83" s="14"/>
      <c r="B83" s="14"/>
      <c r="C83" s="12"/>
      <c r="D83" s="2">
        <v>2025</v>
      </c>
      <c r="E83" s="28" t="s">
        <v>98</v>
      </c>
      <c r="F83" s="29"/>
      <c r="G83" s="30"/>
      <c r="H83" s="1"/>
      <c r="I83" s="1"/>
      <c r="J83" s="1">
        <f t="shared" si="2"/>
        <v>0</v>
      </c>
      <c r="K83" s="1">
        <f t="shared" si="3"/>
        <v>0</v>
      </c>
      <c r="L83" s="1"/>
    </row>
    <row r="84" spans="1:12" x14ac:dyDescent="0.25">
      <c r="A84" s="13">
        <v>39</v>
      </c>
      <c r="B84" s="13" t="s">
        <v>34</v>
      </c>
      <c r="C84" s="11" t="s">
        <v>85</v>
      </c>
      <c r="D84" s="2">
        <v>2024</v>
      </c>
      <c r="E84" s="2">
        <v>20</v>
      </c>
      <c r="F84" s="1">
        <v>56</v>
      </c>
      <c r="G84" s="1">
        <v>15</v>
      </c>
      <c r="H84" s="1">
        <v>7</v>
      </c>
      <c r="I84" s="1">
        <v>7</v>
      </c>
      <c r="J84" s="1">
        <f t="shared" si="2"/>
        <v>85</v>
      </c>
      <c r="K84" s="1">
        <f t="shared" si="3"/>
        <v>85</v>
      </c>
      <c r="L84" s="1" t="s">
        <v>12</v>
      </c>
    </row>
    <row r="85" spans="1:12" x14ac:dyDescent="0.25">
      <c r="A85" s="14"/>
      <c r="B85" s="14"/>
      <c r="C85" s="12"/>
      <c r="D85" s="2">
        <v>2025</v>
      </c>
      <c r="E85" s="2">
        <v>19</v>
      </c>
      <c r="F85" s="1">
        <v>61</v>
      </c>
      <c r="G85" s="1">
        <v>15</v>
      </c>
      <c r="H85" s="1">
        <v>7</v>
      </c>
      <c r="I85" s="1">
        <v>7</v>
      </c>
      <c r="J85" s="1">
        <f t="shared" si="2"/>
        <v>90</v>
      </c>
      <c r="K85" s="1">
        <f t="shared" si="3"/>
        <v>90</v>
      </c>
      <c r="L85" s="1" t="s">
        <v>12</v>
      </c>
    </row>
    <row r="86" spans="1:12" x14ac:dyDescent="0.25">
      <c r="A86" s="13">
        <v>40</v>
      </c>
      <c r="B86" s="13" t="s">
        <v>38</v>
      </c>
      <c r="C86" s="11" t="s">
        <v>86</v>
      </c>
      <c r="D86" s="2">
        <v>2024</v>
      </c>
      <c r="E86" s="2">
        <v>20</v>
      </c>
      <c r="F86" s="1">
        <v>63.5</v>
      </c>
      <c r="G86" s="1">
        <v>7.5</v>
      </c>
      <c r="H86" s="1">
        <v>7</v>
      </c>
      <c r="I86" s="1">
        <v>7</v>
      </c>
      <c r="J86" s="1">
        <f t="shared" si="2"/>
        <v>85</v>
      </c>
      <c r="K86" s="1">
        <f t="shared" si="3"/>
        <v>85</v>
      </c>
      <c r="L86" s="1" t="s">
        <v>12</v>
      </c>
    </row>
    <row r="87" spans="1:12" x14ac:dyDescent="0.25">
      <c r="A87" s="14"/>
      <c r="B87" s="14"/>
      <c r="C87" s="12"/>
      <c r="D87" s="2">
        <v>2025</v>
      </c>
      <c r="E87" s="2">
        <v>19</v>
      </c>
      <c r="F87" s="1">
        <v>57</v>
      </c>
      <c r="G87" s="1">
        <v>13.5</v>
      </c>
      <c r="H87" s="1">
        <v>7</v>
      </c>
      <c r="I87" s="1">
        <v>7</v>
      </c>
      <c r="J87" s="1">
        <f t="shared" si="2"/>
        <v>84.5</v>
      </c>
      <c r="K87" s="1">
        <f t="shared" si="3"/>
        <v>84.5</v>
      </c>
      <c r="L87" s="1" t="s">
        <v>12</v>
      </c>
    </row>
    <row r="88" spans="1:12" x14ac:dyDescent="0.25">
      <c r="A88" s="13">
        <v>41</v>
      </c>
      <c r="B88" s="13" t="s">
        <v>36</v>
      </c>
      <c r="C88" s="11" t="s">
        <v>87</v>
      </c>
      <c r="D88" s="2">
        <v>2024</v>
      </c>
      <c r="E88" s="2">
        <v>20</v>
      </c>
      <c r="F88" s="1">
        <v>53.4</v>
      </c>
      <c r="G88" s="1">
        <v>11.3</v>
      </c>
      <c r="H88" s="1">
        <v>6</v>
      </c>
      <c r="I88" s="1">
        <v>6</v>
      </c>
      <c r="J88" s="1">
        <f t="shared" si="2"/>
        <v>76.7</v>
      </c>
      <c r="K88" s="1">
        <f t="shared" si="3"/>
        <v>76.7</v>
      </c>
      <c r="L88" s="1" t="s">
        <v>93</v>
      </c>
    </row>
    <row r="89" spans="1:12" x14ac:dyDescent="0.25">
      <c r="A89" s="14"/>
      <c r="B89" s="14"/>
      <c r="C89" s="12"/>
      <c r="D89" s="2">
        <v>2025</v>
      </c>
      <c r="E89" s="2">
        <v>19</v>
      </c>
      <c r="F89" s="1">
        <v>34</v>
      </c>
      <c r="G89" s="1">
        <v>9</v>
      </c>
      <c r="H89" s="1">
        <v>6</v>
      </c>
      <c r="I89" s="1">
        <v>7</v>
      </c>
      <c r="J89" s="1">
        <f t="shared" si="2"/>
        <v>56</v>
      </c>
      <c r="K89" s="1">
        <f t="shared" si="3"/>
        <v>56</v>
      </c>
      <c r="L89" s="1" t="s">
        <v>94</v>
      </c>
    </row>
    <row r="90" spans="1:12" x14ac:dyDescent="0.25">
      <c r="A90" s="3"/>
      <c r="B90" s="3"/>
      <c r="C90" s="4"/>
      <c r="D90" s="5"/>
      <c r="E90" s="5"/>
      <c r="F90" s="6"/>
      <c r="G90" s="6"/>
      <c r="H90" s="6"/>
      <c r="I90" s="6"/>
      <c r="J90" s="6"/>
      <c r="K90" s="6"/>
      <c r="L90" s="6"/>
    </row>
  </sheetData>
  <mergeCells count="145">
    <mergeCell ref="E26:G26"/>
    <mergeCell ref="E48:G48"/>
    <mergeCell ref="E65:G65"/>
    <mergeCell ref="E73:G73"/>
    <mergeCell ref="E81:G81"/>
    <mergeCell ref="E83:G83"/>
    <mergeCell ref="C18:C19"/>
    <mergeCell ref="C20:C21"/>
    <mergeCell ref="C22:C23"/>
    <mergeCell ref="C24:C25"/>
    <mergeCell ref="C26:C27"/>
    <mergeCell ref="C28:C29"/>
    <mergeCell ref="C30:C31"/>
    <mergeCell ref="C32:C33"/>
    <mergeCell ref="C34:C35"/>
    <mergeCell ref="C46:C47"/>
    <mergeCell ref="A16:A17"/>
    <mergeCell ref="B16:B17"/>
    <mergeCell ref="A14:A15"/>
    <mergeCell ref="C16:C17"/>
    <mergeCell ref="A12:A13"/>
    <mergeCell ref="B12:B13"/>
    <mergeCell ref="C12:C13"/>
    <mergeCell ref="E13:G13"/>
    <mergeCell ref="E20:G20"/>
    <mergeCell ref="C2:J2"/>
    <mergeCell ref="A8:A9"/>
    <mergeCell ref="B8:B9"/>
    <mergeCell ref="C8:C9"/>
    <mergeCell ref="A10:A11"/>
    <mergeCell ref="B10:B11"/>
    <mergeCell ref="B14:B15"/>
    <mergeCell ref="C10:C11"/>
    <mergeCell ref="C14:C15"/>
    <mergeCell ref="A4:L4"/>
    <mergeCell ref="A5:A6"/>
    <mergeCell ref="B5:B6"/>
    <mergeCell ref="C5:C6"/>
    <mergeCell ref="E5:E6"/>
    <mergeCell ref="F5:F6"/>
    <mergeCell ref="G5:G6"/>
    <mergeCell ref="H5:I5"/>
    <mergeCell ref="J5:J6"/>
    <mergeCell ref="K5:K6"/>
    <mergeCell ref="L5:L6"/>
    <mergeCell ref="A7:L7"/>
    <mergeCell ref="D5:D6"/>
    <mergeCell ref="B44:B45"/>
    <mergeCell ref="C44:C45"/>
    <mergeCell ref="A46:A47"/>
    <mergeCell ref="B46:B47"/>
    <mergeCell ref="A36:A37"/>
    <mergeCell ref="B36:B37"/>
    <mergeCell ref="C36:C37"/>
    <mergeCell ref="A34:A35"/>
    <mergeCell ref="A42:A43"/>
    <mergeCell ref="B38:B39"/>
    <mergeCell ref="B40:B41"/>
    <mergeCell ref="B42:B43"/>
    <mergeCell ref="C38:C39"/>
    <mergeCell ref="A30:A31"/>
    <mergeCell ref="A32:A33"/>
    <mergeCell ref="C40:C41"/>
    <mergeCell ref="C42:C43"/>
    <mergeCell ref="A38:A39"/>
    <mergeCell ref="A40:A41"/>
    <mergeCell ref="B30:B31"/>
    <mergeCell ref="B32:B33"/>
    <mergeCell ref="A44:A45"/>
    <mergeCell ref="A54:A55"/>
    <mergeCell ref="B54:B55"/>
    <mergeCell ref="C54:C55"/>
    <mergeCell ref="A48:A49"/>
    <mergeCell ref="B48:B49"/>
    <mergeCell ref="C48:C49"/>
    <mergeCell ref="B50:B51"/>
    <mergeCell ref="C50:C51"/>
    <mergeCell ref="A50:A51"/>
    <mergeCell ref="A52:A53"/>
    <mergeCell ref="B52:B53"/>
    <mergeCell ref="C52:C53"/>
    <mergeCell ref="B34:B35"/>
    <mergeCell ref="A18:A19"/>
    <mergeCell ref="A22:A23"/>
    <mergeCell ref="A24:A25"/>
    <mergeCell ref="B18:B19"/>
    <mergeCell ref="B20:B21"/>
    <mergeCell ref="B22:B23"/>
    <mergeCell ref="B24:B25"/>
    <mergeCell ref="B26:B27"/>
    <mergeCell ref="B28:B29"/>
    <mergeCell ref="A20:A21"/>
    <mergeCell ref="A26:A27"/>
    <mergeCell ref="A28:A29"/>
    <mergeCell ref="A60:A61"/>
    <mergeCell ref="B60:B61"/>
    <mergeCell ref="C60:C61"/>
    <mergeCell ref="A56:A57"/>
    <mergeCell ref="B56:B57"/>
    <mergeCell ref="C56:C57"/>
    <mergeCell ref="A58:A59"/>
    <mergeCell ref="B58:B59"/>
    <mergeCell ref="C58:C59"/>
    <mergeCell ref="A68:A69"/>
    <mergeCell ref="A70:A71"/>
    <mergeCell ref="A72:A73"/>
    <mergeCell ref="A74:A75"/>
    <mergeCell ref="A76:A77"/>
    <mergeCell ref="A62:A63"/>
    <mergeCell ref="B62:B63"/>
    <mergeCell ref="C62:C63"/>
    <mergeCell ref="A64:A65"/>
    <mergeCell ref="A66:A67"/>
    <mergeCell ref="B64:B65"/>
    <mergeCell ref="B66:B67"/>
    <mergeCell ref="B68:B69"/>
    <mergeCell ref="B70:B71"/>
    <mergeCell ref="B72:B73"/>
    <mergeCell ref="B74:B75"/>
    <mergeCell ref="B76:B77"/>
    <mergeCell ref="B82:B83"/>
    <mergeCell ref="B84:B85"/>
    <mergeCell ref="B86:B87"/>
    <mergeCell ref="B88:B89"/>
    <mergeCell ref="A86:A87"/>
    <mergeCell ref="A88:A89"/>
    <mergeCell ref="A78:A79"/>
    <mergeCell ref="A80:A81"/>
    <mergeCell ref="A82:A83"/>
    <mergeCell ref="A84:A85"/>
    <mergeCell ref="B78:B79"/>
    <mergeCell ref="B80:B81"/>
    <mergeCell ref="C88:C89"/>
    <mergeCell ref="C64:C65"/>
    <mergeCell ref="C66:C67"/>
    <mergeCell ref="C68:C69"/>
    <mergeCell ref="C70:C71"/>
    <mergeCell ref="C72:C73"/>
    <mergeCell ref="C74:C75"/>
    <mergeCell ref="C76:C77"/>
    <mergeCell ref="C78:C79"/>
    <mergeCell ref="C80:C81"/>
    <mergeCell ref="C82:C83"/>
    <mergeCell ref="C84:C85"/>
    <mergeCell ref="C86:C87"/>
  </mergeCells>
  <pageMargins left="0.25" right="0.25" top="0.75" bottom="0.75" header="0.3" footer="0.3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Төв ГТ 2024, 2025 оны нэгтгэл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ZDTG noots</dc:creator>
  <cp:lastModifiedBy>DELL</cp:lastModifiedBy>
  <cp:lastPrinted>2025-08-19T02:22:18Z</cp:lastPrinted>
  <dcterms:created xsi:type="dcterms:W3CDTF">2021-06-23T02:16:25Z</dcterms:created>
  <dcterms:modified xsi:type="dcterms:W3CDTF">2025-08-19T09:01:39Z</dcterms:modified>
</cp:coreProperties>
</file>